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eckerbayernlochham-my.sharepoint.com/personal/w_gossmann_baecker-bayern_de/Documents/Dokumente/AKBiS und Seminare/Seminar Werktstattmanagement Würzburg 2025/Würzburg 2022/Kitzingen 2020/"/>
    </mc:Choice>
  </mc:AlternateContent>
  <xr:revisionPtr revIDLastSave="23" documentId="8_{9D6A1E8F-EA06-43A0-9C83-BE5D8866F5C9}" xr6:coauthVersionLast="47" xr6:coauthVersionMax="47" xr10:uidLastSave="{5227BB8A-6D8B-4C71-A3CF-3B8D71DB0247}"/>
  <bookViews>
    <workbookView xWindow="-110" yWindow="-110" windowWidth="25820" windowHeight="15500" xr2:uid="{00000000-000D-0000-FFFF-FFFF00000000}"/>
  </bookViews>
  <sheets>
    <sheet name="bew. Maßnahmen" sheetId="1" r:id="rId1"/>
    <sheet name="To-Do-Liste" sheetId="2" r:id="rId2"/>
    <sheet name="Investitione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J13" i="1"/>
  <c r="H12" i="1"/>
  <c r="H13" i="1"/>
  <c r="J11" i="1"/>
  <c r="H11" i="1"/>
  <c r="J9" i="1"/>
  <c r="H9" i="1"/>
  <c r="C6" i="1"/>
  <c r="A10" i="1"/>
  <c r="A11" i="1"/>
  <c r="A12" i="1"/>
  <c r="A13" i="1"/>
  <c r="A14" i="1"/>
  <c r="A15" i="1"/>
  <c r="A16" i="1"/>
  <c r="A17" i="1"/>
  <c r="A18" i="1"/>
  <c r="A9" i="1"/>
  <c r="A19" i="1" l="1"/>
  <c r="A20" i="1" s="1"/>
  <c r="A21" i="1" s="1"/>
  <c r="A22" i="1" s="1"/>
  <c r="A23" i="1" s="1"/>
  <c r="A24" i="1" s="1"/>
  <c r="A25" i="1" s="1"/>
  <c r="A26" i="1" s="1"/>
  <c r="A27" i="1" s="1"/>
  <c r="A28" i="1" s="1"/>
  <c r="I27" i="3"/>
  <c r="I26" i="3"/>
  <c r="I25" i="3"/>
  <c r="I24" i="3"/>
  <c r="G29" i="1" l="1"/>
  <c r="I29" i="1"/>
  <c r="H29" i="1"/>
  <c r="J29" i="1" l="1"/>
</calcChain>
</file>

<file path=xl/sharedStrings.xml><?xml version="1.0" encoding="utf-8"?>
<sst xmlns="http://schemas.openxmlformats.org/spreadsheetml/2006/main" count="78" uniqueCount="34">
  <si>
    <t>lfd. Nr.</t>
  </si>
  <si>
    <t>Beschreibung der Maßnahme</t>
  </si>
  <si>
    <t>Start</t>
  </si>
  <si>
    <t>Ende</t>
  </si>
  <si>
    <t>verantwortlich</t>
  </si>
  <si>
    <t>Maßnahmenplan zur Planungsrechnung</t>
  </si>
  <si>
    <t>Datum der letzten Aktualisierung</t>
  </si>
  <si>
    <t>Effekt GuV</t>
  </si>
  <si>
    <t>Effekt Liquidität</t>
  </si>
  <si>
    <t xml:space="preserve">Summe: </t>
  </si>
  <si>
    <t>Realisierungs-grad</t>
  </si>
  <si>
    <t>To-Do-Liste</t>
  </si>
  <si>
    <t>erledigt</t>
  </si>
  <si>
    <t>kritisch</t>
  </si>
  <si>
    <t>Erläuterungen</t>
  </si>
  <si>
    <t>wichtig</t>
  </si>
  <si>
    <t>Priorität</t>
  </si>
  <si>
    <t>Notwendige Investitionen</t>
  </si>
  <si>
    <t>Sinnvolle Investitionen</t>
  </si>
  <si>
    <t>Anmerkungen</t>
  </si>
  <si>
    <t>Sanierungsplanung Bäckerei XYZ</t>
  </si>
  <si>
    <t>Leasing / lgfr. Verträge</t>
  </si>
  <si>
    <t>Investitionen / Deinvestitionen</t>
  </si>
  <si>
    <t>Diese Liste ist kein notwendiger Bestandteil des AKBiS-Standards,</t>
  </si>
  <si>
    <t>aber häufig hilfreich zur Planung und Umsetzung</t>
  </si>
  <si>
    <t>Inhaber</t>
  </si>
  <si>
    <t>Eröffnung eines Marktstandes Stadt 2</t>
  </si>
  <si>
    <t>Personalkosten Stadtmarkt</t>
  </si>
  <si>
    <t>Erhöhung Kfz-Kosten</t>
  </si>
  <si>
    <t>Bäckerei Muster</t>
  </si>
  <si>
    <t>Mehrumsatz Werbung</t>
  </si>
  <si>
    <t>Kosten für Werbung</t>
  </si>
  <si>
    <t>Inhaber / Berater</t>
  </si>
  <si>
    <t>60 km Fahrt à 80 Ct   36 / 48 Fahrten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</si>
</sst>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/mm/yy;@"/>
    <numFmt numFmtId="165" formatCode="_-* #,##0\ &quot;€&quot;_-;\-* #,##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4" fillId="0" borderId="0" xfId="0" applyFont="1"/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0" fillId="0" borderId="1" xfId="0" applyBorder="1" applyAlignment="1">
      <alignment horizontal="left" wrapText="1" indent="1"/>
    </xf>
    <xf numFmtId="0" fontId="3" fillId="2" borderId="1" xfId="3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left" vertical="center" wrapText="1" indent="1"/>
    </xf>
    <xf numFmtId="0" fontId="0" fillId="0" borderId="1" xfId="0" applyBorder="1" applyAlignment="1">
      <alignment horizontal="left" vertical="center" wrapText="1" indent="1"/>
    </xf>
    <xf numFmtId="9" fontId="0" fillId="0" borderId="1" xfId="2" applyFont="1" applyBorder="1" applyAlignment="1">
      <alignment horizontal="right" vertical="center" wrapText="1" indent="1"/>
    </xf>
    <xf numFmtId="165" fontId="0" fillId="0" borderId="1" xfId="1" applyNumberFormat="1" applyFont="1" applyBorder="1" applyAlignment="1">
      <alignment horizontal="right" vertical="center" wrapText="1" indent="1"/>
    </xf>
    <xf numFmtId="0" fontId="5" fillId="3" borderId="1" xfId="4" applyBorder="1" applyAlignment="1">
      <alignment horizontal="center" vertical="center"/>
    </xf>
    <xf numFmtId="9" fontId="0" fillId="0" borderId="2" xfId="2" applyFont="1" applyBorder="1" applyAlignment="1">
      <alignment horizontal="right" vertical="center" wrapText="1" indent="1"/>
    </xf>
    <xf numFmtId="165" fontId="0" fillId="0" borderId="2" xfId="1" applyNumberFormat="1" applyFont="1" applyBorder="1" applyAlignment="1">
      <alignment horizontal="right" vertical="center" wrapText="1" indent="1"/>
    </xf>
    <xf numFmtId="0" fontId="4" fillId="0" borderId="3" xfId="0" applyFont="1" applyBorder="1"/>
    <xf numFmtId="0" fontId="0" fillId="0" borderId="0" xfId="0" applyAlignment="1">
      <alignment wrapText="1"/>
    </xf>
    <xf numFmtId="0" fontId="0" fillId="5" borderId="1" xfId="0" applyFill="1" applyBorder="1" applyAlignment="1">
      <alignment horizontal="left" wrapText="1" indent="1"/>
    </xf>
    <xf numFmtId="164" fontId="0" fillId="5" borderId="1" xfId="0" applyNumberFormat="1" applyFill="1" applyBorder="1" applyAlignment="1">
      <alignment horizontal="left" vertical="center" wrapText="1" indent="1"/>
    </xf>
    <xf numFmtId="0" fontId="0" fillId="5" borderId="1" xfId="0" applyFill="1" applyBorder="1" applyAlignment="1">
      <alignment horizontal="left" vertical="center" wrapText="1" indent="1"/>
    </xf>
    <xf numFmtId="9" fontId="0" fillId="5" borderId="1" xfId="2" applyFont="1" applyFill="1" applyBorder="1" applyAlignment="1">
      <alignment horizontal="right" vertical="center" wrapText="1" indent="1"/>
    </xf>
    <xf numFmtId="165" fontId="0" fillId="5" borderId="1" xfId="1" applyNumberFormat="1" applyFont="1" applyFill="1" applyBorder="1" applyAlignment="1">
      <alignment horizontal="right" vertical="center" wrapText="1" indent="1"/>
    </xf>
    <xf numFmtId="0" fontId="0" fillId="5" borderId="0" xfId="0" applyFill="1" applyAlignment="1">
      <alignment horizontal="left" indent="1"/>
    </xf>
    <xf numFmtId="0" fontId="0" fillId="4" borderId="0" xfId="0" applyFill="1" applyAlignment="1">
      <alignment horizontal="left" indent="1"/>
    </xf>
    <xf numFmtId="165" fontId="0" fillId="0" borderId="1" xfId="1" applyNumberFormat="1" applyFont="1" applyBorder="1" applyAlignment="1">
      <alignment horizontal="left" vertical="center" wrapText="1" indent="1"/>
    </xf>
    <xf numFmtId="165" fontId="0" fillId="0" borderId="0" xfId="0" applyNumberFormat="1"/>
    <xf numFmtId="0" fontId="5" fillId="7" borderId="0" xfId="0" applyFont="1" applyFill="1" applyAlignment="1">
      <alignment horizontal="left" indent="1"/>
    </xf>
    <xf numFmtId="0" fontId="5" fillId="7" borderId="1" xfId="0" applyFont="1" applyFill="1" applyBorder="1" applyAlignment="1">
      <alignment horizontal="left" wrapText="1" indent="1"/>
    </xf>
    <xf numFmtId="164" fontId="5" fillId="7" borderId="1" xfId="0" applyNumberFormat="1" applyFont="1" applyFill="1" applyBorder="1" applyAlignment="1">
      <alignment horizontal="left" vertical="center" wrapText="1" indent="1"/>
    </xf>
    <xf numFmtId="0" fontId="5" fillId="7" borderId="1" xfId="0" applyFont="1" applyFill="1" applyBorder="1" applyAlignment="1">
      <alignment horizontal="left" vertical="center" wrapText="1" indent="1"/>
    </xf>
    <xf numFmtId="9" fontId="5" fillId="7" borderId="1" xfId="2" applyFont="1" applyFill="1" applyBorder="1" applyAlignment="1">
      <alignment horizontal="right" vertical="center" wrapText="1" indent="1"/>
    </xf>
    <xf numFmtId="165" fontId="5" fillId="7" borderId="1" xfId="1" applyNumberFormat="1" applyFont="1" applyFill="1" applyBorder="1" applyAlignment="1">
      <alignment horizontal="right" vertical="center" wrapText="1" indent="1"/>
    </xf>
    <xf numFmtId="165" fontId="6" fillId="0" borderId="1" xfId="1" applyNumberFormat="1" applyFont="1" applyBorder="1" applyAlignment="1">
      <alignment horizontal="center" vertical="center" wrapText="1"/>
    </xf>
    <xf numFmtId="165" fontId="6" fillId="5" borderId="1" xfId="1" applyNumberFormat="1" applyFont="1" applyFill="1" applyBorder="1" applyAlignment="1">
      <alignment horizontal="center" vertical="center" wrapText="1"/>
    </xf>
    <xf numFmtId="165" fontId="7" fillId="7" borderId="1" xfId="1" applyNumberFormat="1" applyFont="1" applyFill="1" applyBorder="1" applyAlignment="1">
      <alignment horizontal="center" vertical="center" wrapText="1"/>
    </xf>
    <xf numFmtId="165" fontId="4" fillId="0" borderId="4" xfId="0" applyNumberFormat="1" applyFont="1" applyBorder="1"/>
    <xf numFmtId="9" fontId="0" fillId="0" borderId="1" xfId="2" applyFont="1" applyFill="1" applyBorder="1" applyAlignment="1">
      <alignment horizontal="right" vertical="center" wrapText="1" indent="1"/>
    </xf>
    <xf numFmtId="165" fontId="6" fillId="0" borderId="1" xfId="1" applyNumberFormat="1" applyFont="1" applyFill="1" applyBorder="1" applyAlignment="1">
      <alignment horizontal="center" vertical="center" wrapText="1"/>
    </xf>
    <xf numFmtId="165" fontId="0" fillId="0" borderId="1" xfId="1" applyNumberFormat="1" applyFont="1" applyFill="1" applyBorder="1" applyAlignment="1">
      <alignment horizontal="right" vertical="center" wrapText="1" indent="1"/>
    </xf>
    <xf numFmtId="165" fontId="0" fillId="0" borderId="1" xfId="1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3" fillId="2" borderId="5" xfId="3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/>
    <xf numFmtId="9" fontId="0" fillId="0" borderId="1" xfId="2" applyFont="1" applyBorder="1" applyAlignment="1">
      <alignment horizontal="left" vertical="center" wrapText="1" indent="1"/>
    </xf>
    <xf numFmtId="9" fontId="0" fillId="0" borderId="0" xfId="2" applyFont="1"/>
    <xf numFmtId="4" fontId="0" fillId="0" borderId="0" xfId="0" applyNumberFormat="1"/>
    <xf numFmtId="44" fontId="0" fillId="0" borderId="0" xfId="0" applyNumberFormat="1"/>
    <xf numFmtId="10" fontId="0" fillId="0" borderId="0" xfId="2" applyNumberFormat="1" applyFont="1"/>
    <xf numFmtId="0" fontId="0" fillId="0" borderId="6" xfId="0" applyBorder="1"/>
    <xf numFmtId="0" fontId="1" fillId="0" borderId="7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3" fillId="2" borderId="11" xfId="3" applyFont="1" applyBorder="1" applyAlignment="1">
      <alignment horizontal="center" vertical="center" wrapText="1"/>
    </xf>
    <xf numFmtId="0" fontId="3" fillId="2" borderId="12" xfId="3" applyFont="1" applyBorder="1" applyAlignment="1">
      <alignment horizontal="center" vertical="center" wrapText="1"/>
    </xf>
    <xf numFmtId="0" fontId="5" fillId="3" borderId="11" xfId="4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3" xfId="0" applyBorder="1"/>
    <xf numFmtId="0" fontId="5" fillId="3" borderId="14" xfId="4" applyBorder="1" applyAlignment="1">
      <alignment horizontal="center" vertical="center"/>
    </xf>
    <xf numFmtId="0" fontId="0" fillId="0" borderId="15" xfId="0" applyBorder="1" applyAlignment="1">
      <alignment horizontal="left" wrapText="1" indent="1"/>
    </xf>
    <xf numFmtId="164" fontId="0" fillId="0" borderId="15" xfId="0" applyNumberFormat="1" applyBorder="1" applyAlignment="1">
      <alignment horizontal="left" vertical="center" wrapText="1" indent="1"/>
    </xf>
    <xf numFmtId="0" fontId="0" fillId="0" borderId="15" xfId="0" applyBorder="1" applyAlignment="1">
      <alignment horizontal="left" vertical="center" wrapText="1" indent="1"/>
    </xf>
    <xf numFmtId="9" fontId="0" fillId="0" borderId="15" xfId="2" applyFont="1" applyBorder="1" applyAlignment="1">
      <alignment horizontal="right" vertical="center" wrapText="1" indent="1"/>
    </xf>
    <xf numFmtId="165" fontId="6" fillId="0" borderId="15" xfId="1" applyNumberFormat="1" applyFont="1" applyBorder="1" applyAlignment="1">
      <alignment horizontal="center" vertical="center" wrapText="1"/>
    </xf>
    <xf numFmtId="165" fontId="0" fillId="0" borderId="15" xfId="1" applyNumberFormat="1" applyFont="1" applyBorder="1" applyAlignment="1">
      <alignment horizontal="right" vertical="center" wrapText="1" indent="1"/>
    </xf>
    <xf numFmtId="0" fontId="0" fillId="0" borderId="16" xfId="0" applyBorder="1"/>
    <xf numFmtId="165" fontId="0" fillId="0" borderId="1" xfId="1" applyNumberFormat="1" applyFont="1" applyFill="1" applyBorder="1" applyAlignment="1">
      <alignment horizontal="left" vertical="center" wrapText="1" indent="1"/>
    </xf>
    <xf numFmtId="0" fontId="4" fillId="6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5">
    <cellStyle name="Akzent1" xfId="3" builtinId="29"/>
    <cellStyle name="Akzent5" xfId="4" builtinId="45"/>
    <cellStyle name="Prozent" xfId="2" builtinId="5"/>
    <cellStyle name="Standard" xfId="0" builtinId="0"/>
    <cellStyle name="Währung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155"/>
  <sheetViews>
    <sheetView showGridLines="0" tabSelected="1" workbookViewId="0">
      <selection activeCell="L11" sqref="L11"/>
    </sheetView>
  </sheetViews>
  <sheetFormatPr baseColWidth="10" defaultRowHeight="14.5" x14ac:dyDescent="0.35"/>
  <cols>
    <col min="2" max="2" width="36.54296875" customWidth="1"/>
    <col min="3" max="4" width="10.453125" customWidth="1"/>
    <col min="5" max="5" width="16.7265625" customWidth="1"/>
    <col min="6" max="6" width="14.7265625" customWidth="1"/>
    <col min="7" max="8" width="10.453125" customWidth="1"/>
    <col min="11" max="11" width="40.1796875" customWidth="1"/>
    <col min="13" max="13" width="12" bestFit="1" customWidth="1"/>
    <col min="14" max="14" width="13" bestFit="1" customWidth="1"/>
  </cols>
  <sheetData>
    <row r="3" spans="1:15" ht="18.5" x14ac:dyDescent="0.45">
      <c r="B3" s="1" t="s">
        <v>5</v>
      </c>
    </row>
    <row r="4" spans="1:15" x14ac:dyDescent="0.35">
      <c r="B4" s="2" t="s">
        <v>29</v>
      </c>
    </row>
    <row r="6" spans="1:15" x14ac:dyDescent="0.35">
      <c r="A6" t="s">
        <v>6</v>
      </c>
      <c r="C6" s="4">
        <f ca="1">TODAY()</f>
        <v>46126</v>
      </c>
    </row>
    <row r="7" spans="1:15" x14ac:dyDescent="0.35">
      <c r="G7" s="68">
        <v>2026</v>
      </c>
      <c r="H7" s="68"/>
      <c r="I7" s="68">
        <v>2027</v>
      </c>
      <c r="J7" s="68"/>
    </row>
    <row r="8" spans="1:15" s="3" customFormat="1" ht="29" x14ac:dyDescent="0.35">
      <c r="A8" s="6" t="s">
        <v>0</v>
      </c>
      <c r="B8" s="6" t="s">
        <v>1</v>
      </c>
      <c r="C8" s="6" t="s">
        <v>2</v>
      </c>
      <c r="D8" s="6" t="s">
        <v>3</v>
      </c>
      <c r="E8" s="6" t="s">
        <v>4</v>
      </c>
      <c r="F8" s="6" t="s">
        <v>10</v>
      </c>
      <c r="G8" s="6" t="s">
        <v>7</v>
      </c>
      <c r="H8" s="6" t="s">
        <v>8</v>
      </c>
      <c r="I8" s="6" t="s">
        <v>7</v>
      </c>
      <c r="J8" s="6" t="s">
        <v>8</v>
      </c>
      <c r="K8" s="6" t="s">
        <v>14</v>
      </c>
    </row>
    <row r="9" spans="1:15" x14ac:dyDescent="0.35">
      <c r="A9" s="11">
        <f>ROW()-8</f>
        <v>1</v>
      </c>
      <c r="B9" s="5" t="s">
        <v>26</v>
      </c>
      <c r="C9" s="7">
        <v>46113</v>
      </c>
      <c r="D9" s="7"/>
      <c r="E9" s="8" t="s">
        <v>25</v>
      </c>
      <c r="F9" s="9">
        <v>1</v>
      </c>
      <c r="G9" s="10">
        <v>28500</v>
      </c>
      <c r="H9" s="10">
        <f>G9*1.07</f>
        <v>30495</v>
      </c>
      <c r="I9" s="10">
        <v>36000</v>
      </c>
      <c r="J9" s="10">
        <f>I9*1.07</f>
        <v>38520</v>
      </c>
      <c r="K9" s="23"/>
    </row>
    <row r="10" spans="1:15" x14ac:dyDescent="0.35">
      <c r="A10" s="11">
        <f t="shared" ref="A10:A18" si="0">ROW()-8</f>
        <v>2</v>
      </c>
      <c r="B10" s="5" t="s">
        <v>27</v>
      </c>
      <c r="C10" s="7"/>
      <c r="D10" s="7"/>
      <c r="E10" s="8" t="s">
        <v>25</v>
      </c>
      <c r="F10" s="35">
        <v>1</v>
      </c>
      <c r="G10" s="37">
        <v>-7200</v>
      </c>
      <c r="H10" s="37">
        <v>-7200</v>
      </c>
      <c r="I10" s="37">
        <v>-9600</v>
      </c>
      <c r="J10" s="37">
        <v>-9600</v>
      </c>
      <c r="K10" s="67"/>
    </row>
    <row r="11" spans="1:15" x14ac:dyDescent="0.35">
      <c r="A11" s="11">
        <f t="shared" si="0"/>
        <v>3</v>
      </c>
      <c r="B11" s="5" t="s">
        <v>28</v>
      </c>
      <c r="C11" s="7"/>
      <c r="D11" s="7"/>
      <c r="E11" s="8"/>
      <c r="F11" s="35"/>
      <c r="G11" s="37">
        <v>-1728</v>
      </c>
      <c r="H11" s="37">
        <f>G11*1.19</f>
        <v>-2056.3199999999997</v>
      </c>
      <c r="I11" s="37">
        <v>-2304</v>
      </c>
      <c r="J11" s="37">
        <f>I11*1.19</f>
        <v>-2741.7599999999998</v>
      </c>
      <c r="K11" s="67" t="s">
        <v>33</v>
      </c>
    </row>
    <row r="12" spans="1:15" x14ac:dyDescent="0.35">
      <c r="A12" s="11">
        <f t="shared" si="0"/>
        <v>4</v>
      </c>
      <c r="B12" s="5" t="s">
        <v>30</v>
      </c>
      <c r="C12" s="7"/>
      <c r="D12" s="7"/>
      <c r="E12" s="8" t="s">
        <v>32</v>
      </c>
      <c r="F12" s="35"/>
      <c r="G12" s="37">
        <v>15000</v>
      </c>
      <c r="H12" s="37">
        <f t="shared" ref="H12:H13" si="1">G12*1.19</f>
        <v>17850</v>
      </c>
      <c r="I12" s="37">
        <v>25000</v>
      </c>
      <c r="J12" s="37">
        <f t="shared" ref="J12:J13" si="2">I12*1.19</f>
        <v>29750</v>
      </c>
      <c r="K12" s="67"/>
    </row>
    <row r="13" spans="1:15" x14ac:dyDescent="0.35">
      <c r="A13" s="11">
        <f t="shared" si="0"/>
        <v>5</v>
      </c>
      <c r="B13" s="5" t="s">
        <v>31</v>
      </c>
      <c r="C13" s="7"/>
      <c r="D13" s="7"/>
      <c r="E13" s="8" t="s">
        <v>25</v>
      </c>
      <c r="F13" s="35"/>
      <c r="G13" s="37">
        <v>-2000</v>
      </c>
      <c r="H13" s="37">
        <f t="shared" si="1"/>
        <v>-2380</v>
      </c>
      <c r="I13" s="37">
        <v>-1000</v>
      </c>
      <c r="J13" s="37">
        <f t="shared" si="2"/>
        <v>-1190</v>
      </c>
      <c r="K13" s="67"/>
      <c r="M13" s="24"/>
    </row>
    <row r="14" spans="1:15" x14ac:dyDescent="0.35">
      <c r="A14" s="11">
        <f t="shared" si="0"/>
        <v>6</v>
      </c>
      <c r="B14" s="5"/>
      <c r="C14" s="7"/>
      <c r="D14" s="7"/>
      <c r="E14" s="8"/>
      <c r="F14" s="35"/>
      <c r="G14" s="37"/>
      <c r="H14" s="37"/>
      <c r="I14" s="37"/>
      <c r="J14" s="37"/>
      <c r="K14" s="67"/>
      <c r="M14" s="44"/>
    </row>
    <row r="15" spans="1:15" x14ac:dyDescent="0.35">
      <c r="A15" s="11">
        <f t="shared" si="0"/>
        <v>7</v>
      </c>
      <c r="B15" s="5"/>
      <c r="C15" s="7"/>
      <c r="D15" s="7"/>
      <c r="E15" s="8"/>
      <c r="F15" s="35"/>
      <c r="G15" s="37"/>
      <c r="H15" s="37"/>
      <c r="I15" s="37"/>
      <c r="J15" s="37"/>
      <c r="K15" s="67"/>
      <c r="M15" s="24"/>
      <c r="N15" s="45"/>
      <c r="O15" s="47"/>
    </row>
    <row r="16" spans="1:15" x14ac:dyDescent="0.35">
      <c r="A16" s="11">
        <f t="shared" si="0"/>
        <v>8</v>
      </c>
      <c r="B16" s="5"/>
      <c r="C16" s="7"/>
      <c r="D16" s="7"/>
      <c r="E16" s="8"/>
      <c r="F16" s="35"/>
      <c r="G16" s="37"/>
      <c r="H16" s="37"/>
      <c r="I16" s="37"/>
      <c r="J16" s="37"/>
      <c r="K16" s="67"/>
      <c r="M16" s="44"/>
    </row>
    <row r="17" spans="1:15" x14ac:dyDescent="0.35">
      <c r="A17" s="11">
        <f t="shared" si="0"/>
        <v>9</v>
      </c>
      <c r="B17" s="5"/>
      <c r="C17" s="7"/>
      <c r="D17" s="7"/>
      <c r="E17" s="8"/>
      <c r="F17" s="9"/>
      <c r="G17" s="10"/>
      <c r="H17" s="10"/>
      <c r="I17" s="10"/>
      <c r="J17" s="10"/>
      <c r="K17" s="23"/>
      <c r="M17" s="24"/>
      <c r="N17" s="46"/>
      <c r="O17" s="47"/>
    </row>
    <row r="18" spans="1:15" x14ac:dyDescent="0.35">
      <c r="A18" s="11">
        <f t="shared" si="0"/>
        <v>10</v>
      </c>
      <c r="B18" s="5"/>
      <c r="C18" s="7"/>
      <c r="D18" s="7"/>
      <c r="E18" s="8"/>
      <c r="F18" s="9"/>
      <c r="G18" s="10"/>
      <c r="H18" s="10"/>
      <c r="I18" s="10"/>
      <c r="J18" s="10"/>
      <c r="K18" s="23"/>
    </row>
    <row r="19" spans="1:15" ht="15" thickBot="1" x14ac:dyDescent="0.4">
      <c r="A19" s="11">
        <f t="shared" ref="A19:A28" si="3">A18+1</f>
        <v>11</v>
      </c>
      <c r="B19" s="5"/>
      <c r="C19" s="7"/>
      <c r="D19" s="7"/>
      <c r="E19" s="8"/>
      <c r="F19" s="9"/>
      <c r="G19" s="10"/>
      <c r="H19" s="10"/>
      <c r="I19" s="10"/>
      <c r="J19" s="10"/>
      <c r="K19" s="23"/>
    </row>
    <row r="20" spans="1:15" hidden="1" x14ac:dyDescent="0.35">
      <c r="A20" s="11">
        <f t="shared" si="3"/>
        <v>12</v>
      </c>
      <c r="B20" s="5"/>
      <c r="C20" s="7"/>
      <c r="D20" s="7"/>
      <c r="E20" s="8"/>
      <c r="F20" s="9"/>
      <c r="G20" s="10"/>
      <c r="H20" s="10"/>
      <c r="I20" s="10"/>
      <c r="J20" s="10"/>
      <c r="K20" s="23"/>
    </row>
    <row r="21" spans="1:15" hidden="1" x14ac:dyDescent="0.35">
      <c r="A21" s="11">
        <f t="shared" si="3"/>
        <v>13</v>
      </c>
      <c r="B21" s="5"/>
      <c r="C21" s="7"/>
      <c r="D21" s="7"/>
      <c r="E21" s="8"/>
      <c r="F21" s="9"/>
      <c r="G21" s="10"/>
      <c r="H21" s="10"/>
      <c r="I21" s="10"/>
      <c r="J21" s="10"/>
      <c r="K21" s="23"/>
    </row>
    <row r="22" spans="1:15" hidden="1" x14ac:dyDescent="0.35">
      <c r="A22" s="11">
        <f t="shared" si="3"/>
        <v>14</v>
      </c>
      <c r="B22" s="5"/>
      <c r="C22" s="7"/>
      <c r="D22" s="7"/>
      <c r="E22" s="8"/>
      <c r="F22" s="9"/>
      <c r="G22" s="10"/>
      <c r="H22" s="10"/>
      <c r="I22" s="10"/>
      <c r="J22" s="10"/>
      <c r="K22" s="23"/>
    </row>
    <row r="23" spans="1:15" hidden="1" x14ac:dyDescent="0.35">
      <c r="A23" s="11">
        <f t="shared" si="3"/>
        <v>15</v>
      </c>
      <c r="B23" s="5"/>
      <c r="C23" s="7"/>
      <c r="D23" s="7"/>
      <c r="E23" s="8"/>
      <c r="F23" s="9"/>
      <c r="G23" s="10"/>
      <c r="H23" s="10"/>
      <c r="I23" s="10"/>
      <c r="J23" s="10"/>
      <c r="K23" s="23"/>
    </row>
    <row r="24" spans="1:15" hidden="1" x14ac:dyDescent="0.35">
      <c r="A24" s="11">
        <f t="shared" si="3"/>
        <v>16</v>
      </c>
      <c r="B24" s="5"/>
      <c r="C24" s="7"/>
      <c r="D24" s="7"/>
      <c r="E24" s="8"/>
      <c r="F24" s="9"/>
      <c r="G24" s="10"/>
      <c r="H24" s="10"/>
      <c r="I24" s="10"/>
      <c r="J24" s="10"/>
      <c r="K24" s="23"/>
    </row>
    <row r="25" spans="1:15" hidden="1" x14ac:dyDescent="0.35">
      <c r="A25" s="11">
        <f t="shared" si="3"/>
        <v>17</v>
      </c>
      <c r="B25" s="5"/>
      <c r="C25" s="7"/>
      <c r="D25" s="7"/>
      <c r="E25" s="8"/>
      <c r="F25" s="9"/>
      <c r="G25" s="10"/>
      <c r="H25" s="10"/>
      <c r="I25" s="10"/>
      <c r="J25" s="10"/>
      <c r="K25" s="23"/>
    </row>
    <row r="26" spans="1:15" hidden="1" x14ac:dyDescent="0.35">
      <c r="A26" s="11">
        <f t="shared" si="3"/>
        <v>18</v>
      </c>
      <c r="B26" s="5"/>
      <c r="C26" s="7"/>
      <c r="D26" s="7"/>
      <c r="E26" s="8"/>
      <c r="F26" s="9"/>
      <c r="G26" s="10"/>
      <c r="H26" s="10"/>
      <c r="I26" s="10"/>
      <c r="J26" s="10"/>
      <c r="K26" s="23"/>
    </row>
    <row r="27" spans="1:15" hidden="1" x14ac:dyDescent="0.35">
      <c r="A27" s="11">
        <f t="shared" si="3"/>
        <v>19</v>
      </c>
      <c r="B27" s="5"/>
      <c r="C27" s="7"/>
      <c r="D27" s="7"/>
      <c r="E27" s="8"/>
      <c r="F27" s="9"/>
      <c r="G27" s="10"/>
      <c r="H27" s="10"/>
      <c r="I27" s="10"/>
      <c r="J27" s="10"/>
      <c r="K27" s="23"/>
    </row>
    <row r="28" spans="1:15" ht="15" hidden="1" thickBot="1" x14ac:dyDescent="0.4">
      <c r="A28" s="11">
        <f t="shared" si="3"/>
        <v>20</v>
      </c>
      <c r="B28" s="5"/>
      <c r="C28" s="7"/>
      <c r="D28" s="7"/>
      <c r="E28" s="8"/>
      <c r="F28" s="12"/>
      <c r="G28" s="13"/>
      <c r="H28" s="13"/>
      <c r="I28" s="13"/>
      <c r="J28" s="13"/>
      <c r="K28" s="13"/>
    </row>
    <row r="29" spans="1:15" ht="15" thickBot="1" x14ac:dyDescent="0.4">
      <c r="F29" s="14" t="s">
        <v>9</v>
      </c>
      <c r="G29" s="34">
        <f>SUM(G9:G28)</f>
        <v>32572</v>
      </c>
      <c r="H29" s="34">
        <f>SUM(H9:H28)</f>
        <v>36708.68</v>
      </c>
      <c r="I29" s="34">
        <f>SUM(I9:I28)</f>
        <v>48096</v>
      </c>
      <c r="J29" s="34">
        <f>SUM(J9:J28)</f>
        <v>54738.240000000005</v>
      </c>
    </row>
    <row r="32" spans="1:15" x14ac:dyDescent="0.35">
      <c r="B32" s="15"/>
    </row>
    <row r="33" spans="2:2" x14ac:dyDescent="0.35">
      <c r="B33" s="15"/>
    </row>
    <row r="34" spans="2:2" x14ac:dyDescent="0.35">
      <c r="B34" s="15"/>
    </row>
    <row r="35" spans="2:2" x14ac:dyDescent="0.35">
      <c r="B35" s="15"/>
    </row>
    <row r="36" spans="2:2" x14ac:dyDescent="0.35">
      <c r="B36" s="15"/>
    </row>
    <row r="37" spans="2:2" x14ac:dyDescent="0.35">
      <c r="B37" s="15"/>
    </row>
    <row r="38" spans="2:2" x14ac:dyDescent="0.35">
      <c r="B38" s="15"/>
    </row>
    <row r="39" spans="2:2" x14ac:dyDescent="0.35">
      <c r="B39" s="15"/>
    </row>
    <row r="40" spans="2:2" x14ac:dyDescent="0.35">
      <c r="B40" s="15"/>
    </row>
    <row r="41" spans="2:2" x14ac:dyDescent="0.35">
      <c r="B41" s="15"/>
    </row>
    <row r="42" spans="2:2" x14ac:dyDescent="0.35">
      <c r="B42" s="15"/>
    </row>
    <row r="43" spans="2:2" x14ac:dyDescent="0.35">
      <c r="B43" s="15"/>
    </row>
    <row r="44" spans="2:2" x14ac:dyDescent="0.35">
      <c r="B44" s="15"/>
    </row>
    <row r="45" spans="2:2" x14ac:dyDescent="0.35">
      <c r="B45" s="15"/>
    </row>
    <row r="46" spans="2:2" x14ac:dyDescent="0.35">
      <c r="B46" s="15"/>
    </row>
    <row r="47" spans="2:2" x14ac:dyDescent="0.35">
      <c r="B47" s="15"/>
    </row>
    <row r="48" spans="2:2" x14ac:dyDescent="0.35">
      <c r="B48" s="15"/>
    </row>
    <row r="49" spans="2:2" x14ac:dyDescent="0.35">
      <c r="B49" s="15"/>
    </row>
    <row r="50" spans="2:2" x14ac:dyDescent="0.35">
      <c r="B50" s="15"/>
    </row>
    <row r="51" spans="2:2" x14ac:dyDescent="0.35">
      <c r="B51" s="15"/>
    </row>
    <row r="52" spans="2:2" x14ac:dyDescent="0.35">
      <c r="B52" s="15"/>
    </row>
    <row r="53" spans="2:2" x14ac:dyDescent="0.35">
      <c r="B53" s="15"/>
    </row>
    <row r="54" spans="2:2" x14ac:dyDescent="0.35">
      <c r="B54" s="15"/>
    </row>
    <row r="55" spans="2:2" x14ac:dyDescent="0.35">
      <c r="B55" s="15"/>
    </row>
    <row r="56" spans="2:2" x14ac:dyDescent="0.35">
      <c r="B56" s="15"/>
    </row>
    <row r="57" spans="2:2" x14ac:dyDescent="0.35">
      <c r="B57" s="15"/>
    </row>
    <row r="58" spans="2:2" x14ac:dyDescent="0.35">
      <c r="B58" s="15"/>
    </row>
    <row r="59" spans="2:2" x14ac:dyDescent="0.35">
      <c r="B59" s="15"/>
    </row>
    <row r="60" spans="2:2" x14ac:dyDescent="0.35">
      <c r="B60" s="15"/>
    </row>
    <row r="61" spans="2:2" x14ac:dyDescent="0.35">
      <c r="B61" s="15"/>
    </row>
    <row r="62" spans="2:2" x14ac:dyDescent="0.35">
      <c r="B62" s="15"/>
    </row>
    <row r="63" spans="2:2" x14ac:dyDescent="0.35">
      <c r="B63" s="15"/>
    </row>
    <row r="64" spans="2:2" x14ac:dyDescent="0.35">
      <c r="B64" s="15"/>
    </row>
    <row r="65" spans="2:2" x14ac:dyDescent="0.35">
      <c r="B65" s="15"/>
    </row>
    <row r="66" spans="2:2" x14ac:dyDescent="0.35">
      <c r="B66" s="15"/>
    </row>
    <row r="67" spans="2:2" x14ac:dyDescent="0.35">
      <c r="B67" s="15"/>
    </row>
    <row r="68" spans="2:2" x14ac:dyDescent="0.35">
      <c r="B68" s="15"/>
    </row>
    <row r="69" spans="2:2" x14ac:dyDescent="0.35">
      <c r="B69" s="15"/>
    </row>
    <row r="70" spans="2:2" x14ac:dyDescent="0.35">
      <c r="B70" s="15"/>
    </row>
    <row r="71" spans="2:2" x14ac:dyDescent="0.35">
      <c r="B71" s="15"/>
    </row>
    <row r="72" spans="2:2" x14ac:dyDescent="0.35">
      <c r="B72" s="15"/>
    </row>
    <row r="73" spans="2:2" x14ac:dyDescent="0.35">
      <c r="B73" s="15"/>
    </row>
    <row r="74" spans="2:2" x14ac:dyDescent="0.35">
      <c r="B74" s="15"/>
    </row>
    <row r="75" spans="2:2" x14ac:dyDescent="0.35">
      <c r="B75" s="15"/>
    </row>
    <row r="76" spans="2:2" x14ac:dyDescent="0.35">
      <c r="B76" s="15"/>
    </row>
    <row r="77" spans="2:2" x14ac:dyDescent="0.35">
      <c r="B77" s="15"/>
    </row>
    <row r="78" spans="2:2" x14ac:dyDescent="0.35">
      <c r="B78" s="15"/>
    </row>
    <row r="79" spans="2:2" x14ac:dyDescent="0.35">
      <c r="B79" s="15"/>
    </row>
    <row r="80" spans="2:2" x14ac:dyDescent="0.35">
      <c r="B80" s="15"/>
    </row>
    <row r="81" spans="2:2" x14ac:dyDescent="0.35">
      <c r="B81" s="15"/>
    </row>
    <row r="82" spans="2:2" x14ac:dyDescent="0.35">
      <c r="B82" s="15"/>
    </row>
    <row r="83" spans="2:2" x14ac:dyDescent="0.35">
      <c r="B83" s="15"/>
    </row>
    <row r="84" spans="2:2" x14ac:dyDescent="0.35">
      <c r="B84" s="15"/>
    </row>
    <row r="85" spans="2:2" x14ac:dyDescent="0.35">
      <c r="B85" s="15"/>
    </row>
    <row r="86" spans="2:2" x14ac:dyDescent="0.35">
      <c r="B86" s="15"/>
    </row>
    <row r="87" spans="2:2" x14ac:dyDescent="0.35">
      <c r="B87" s="15"/>
    </row>
    <row r="88" spans="2:2" x14ac:dyDescent="0.35">
      <c r="B88" s="15"/>
    </row>
    <row r="89" spans="2:2" x14ac:dyDescent="0.35">
      <c r="B89" s="15"/>
    </row>
    <row r="90" spans="2:2" x14ac:dyDescent="0.35">
      <c r="B90" s="15"/>
    </row>
    <row r="91" spans="2:2" x14ac:dyDescent="0.35">
      <c r="B91" s="15"/>
    </row>
    <row r="92" spans="2:2" x14ac:dyDescent="0.35">
      <c r="B92" s="15"/>
    </row>
    <row r="93" spans="2:2" x14ac:dyDescent="0.35">
      <c r="B93" s="15"/>
    </row>
    <row r="94" spans="2:2" x14ac:dyDescent="0.35">
      <c r="B94" s="15"/>
    </row>
    <row r="95" spans="2:2" x14ac:dyDescent="0.35">
      <c r="B95" s="15"/>
    </row>
    <row r="96" spans="2:2" x14ac:dyDescent="0.35">
      <c r="B96" s="15"/>
    </row>
    <row r="97" spans="2:2" x14ac:dyDescent="0.35">
      <c r="B97" s="15"/>
    </row>
    <row r="98" spans="2:2" x14ac:dyDescent="0.35">
      <c r="B98" s="15"/>
    </row>
    <row r="99" spans="2:2" x14ac:dyDescent="0.35">
      <c r="B99" s="15"/>
    </row>
    <row r="100" spans="2:2" x14ac:dyDescent="0.35">
      <c r="B100" s="15"/>
    </row>
    <row r="101" spans="2:2" x14ac:dyDescent="0.35">
      <c r="B101" s="15"/>
    </row>
    <row r="102" spans="2:2" x14ac:dyDescent="0.35">
      <c r="B102" s="15"/>
    </row>
    <row r="103" spans="2:2" x14ac:dyDescent="0.35">
      <c r="B103" s="15"/>
    </row>
    <row r="104" spans="2:2" x14ac:dyDescent="0.35">
      <c r="B104" s="15"/>
    </row>
    <row r="105" spans="2:2" x14ac:dyDescent="0.35">
      <c r="B105" s="15"/>
    </row>
    <row r="106" spans="2:2" x14ac:dyDescent="0.35">
      <c r="B106" s="15"/>
    </row>
    <row r="107" spans="2:2" x14ac:dyDescent="0.35">
      <c r="B107" s="15"/>
    </row>
    <row r="108" spans="2:2" x14ac:dyDescent="0.35">
      <c r="B108" s="15"/>
    </row>
    <row r="109" spans="2:2" x14ac:dyDescent="0.35">
      <c r="B109" s="15"/>
    </row>
    <row r="110" spans="2:2" x14ac:dyDescent="0.35">
      <c r="B110" s="15"/>
    </row>
    <row r="111" spans="2:2" x14ac:dyDescent="0.35">
      <c r="B111" s="15"/>
    </row>
    <row r="112" spans="2:2" x14ac:dyDescent="0.35">
      <c r="B112" s="15"/>
    </row>
    <row r="113" spans="2:2" x14ac:dyDescent="0.35">
      <c r="B113" s="15"/>
    </row>
    <row r="114" spans="2:2" x14ac:dyDescent="0.35">
      <c r="B114" s="15"/>
    </row>
    <row r="115" spans="2:2" x14ac:dyDescent="0.35">
      <c r="B115" s="15"/>
    </row>
    <row r="116" spans="2:2" x14ac:dyDescent="0.35">
      <c r="B116" s="15"/>
    </row>
    <row r="117" spans="2:2" x14ac:dyDescent="0.35">
      <c r="B117" s="15"/>
    </row>
    <row r="118" spans="2:2" x14ac:dyDescent="0.35">
      <c r="B118" s="15"/>
    </row>
    <row r="119" spans="2:2" x14ac:dyDescent="0.35">
      <c r="B119" s="15"/>
    </row>
    <row r="120" spans="2:2" x14ac:dyDescent="0.35">
      <c r="B120" s="15"/>
    </row>
    <row r="121" spans="2:2" x14ac:dyDescent="0.35">
      <c r="B121" s="15"/>
    </row>
    <row r="122" spans="2:2" x14ac:dyDescent="0.35">
      <c r="B122" s="15"/>
    </row>
    <row r="123" spans="2:2" x14ac:dyDescent="0.35">
      <c r="B123" s="15"/>
    </row>
    <row r="124" spans="2:2" x14ac:dyDescent="0.35">
      <c r="B124" s="15"/>
    </row>
    <row r="125" spans="2:2" x14ac:dyDescent="0.35">
      <c r="B125" s="15"/>
    </row>
    <row r="126" spans="2:2" x14ac:dyDescent="0.35">
      <c r="B126" s="15"/>
    </row>
    <row r="127" spans="2:2" x14ac:dyDescent="0.35">
      <c r="B127" s="15"/>
    </row>
    <row r="128" spans="2:2" x14ac:dyDescent="0.35">
      <c r="B128" s="15"/>
    </row>
    <row r="129" spans="2:2" x14ac:dyDescent="0.35">
      <c r="B129" s="15"/>
    </row>
    <row r="130" spans="2:2" x14ac:dyDescent="0.35">
      <c r="B130" s="15"/>
    </row>
    <row r="131" spans="2:2" x14ac:dyDescent="0.35">
      <c r="B131" s="15"/>
    </row>
    <row r="132" spans="2:2" x14ac:dyDescent="0.35">
      <c r="B132" s="15"/>
    </row>
    <row r="133" spans="2:2" x14ac:dyDescent="0.35">
      <c r="B133" s="15"/>
    </row>
    <row r="134" spans="2:2" x14ac:dyDescent="0.35">
      <c r="B134" s="15"/>
    </row>
    <row r="135" spans="2:2" x14ac:dyDescent="0.35">
      <c r="B135" s="15"/>
    </row>
    <row r="136" spans="2:2" x14ac:dyDescent="0.35">
      <c r="B136" s="15"/>
    </row>
    <row r="137" spans="2:2" x14ac:dyDescent="0.35">
      <c r="B137" s="15"/>
    </row>
    <row r="138" spans="2:2" x14ac:dyDescent="0.35">
      <c r="B138" s="15"/>
    </row>
    <row r="139" spans="2:2" x14ac:dyDescent="0.35">
      <c r="B139" s="15"/>
    </row>
    <row r="140" spans="2:2" x14ac:dyDescent="0.35">
      <c r="B140" s="15"/>
    </row>
    <row r="141" spans="2:2" x14ac:dyDescent="0.35">
      <c r="B141" s="15"/>
    </row>
    <row r="142" spans="2:2" x14ac:dyDescent="0.35">
      <c r="B142" s="15"/>
    </row>
    <row r="143" spans="2:2" x14ac:dyDescent="0.35">
      <c r="B143" s="15"/>
    </row>
    <row r="144" spans="2:2" x14ac:dyDescent="0.35">
      <c r="B144" s="15"/>
    </row>
    <row r="145" spans="2:2" x14ac:dyDescent="0.35">
      <c r="B145" s="15"/>
    </row>
    <row r="146" spans="2:2" x14ac:dyDescent="0.35">
      <c r="B146" s="15"/>
    </row>
    <row r="147" spans="2:2" x14ac:dyDescent="0.35">
      <c r="B147" s="15"/>
    </row>
    <row r="148" spans="2:2" x14ac:dyDescent="0.35">
      <c r="B148" s="15"/>
    </row>
    <row r="149" spans="2:2" x14ac:dyDescent="0.35">
      <c r="B149" s="15"/>
    </row>
    <row r="150" spans="2:2" x14ac:dyDescent="0.35">
      <c r="B150" s="15"/>
    </row>
    <row r="151" spans="2:2" x14ac:dyDescent="0.35">
      <c r="B151" s="15"/>
    </row>
    <row r="152" spans="2:2" x14ac:dyDescent="0.35">
      <c r="B152" s="15"/>
    </row>
    <row r="153" spans="2:2" x14ac:dyDescent="0.35">
      <c r="B153" s="15"/>
    </row>
    <row r="154" spans="2:2" x14ac:dyDescent="0.35">
      <c r="B154" s="15"/>
    </row>
    <row r="155" spans="2:2" x14ac:dyDescent="0.35">
      <c r="B155" s="15"/>
    </row>
  </sheetData>
  <mergeCells count="2">
    <mergeCell ref="G7:H7"/>
    <mergeCell ref="I7:J7"/>
  </mergeCells>
  <pageMargins left="0.44" right="0.17" top="0.5" bottom="0.5500000000000000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174"/>
  <sheetViews>
    <sheetView workbookViewId="0">
      <selection activeCell="D31" sqref="D31"/>
    </sheetView>
  </sheetViews>
  <sheetFormatPr baseColWidth="10" defaultRowHeight="14.5" x14ac:dyDescent="0.35"/>
  <cols>
    <col min="2" max="2" width="36.54296875" customWidth="1"/>
    <col min="3" max="4" width="10.453125" customWidth="1"/>
    <col min="5" max="5" width="16.7265625" customWidth="1"/>
    <col min="6" max="6" width="14.7265625" customWidth="1"/>
    <col min="7" max="7" width="11.1796875" customWidth="1"/>
    <col min="8" max="9" width="10.453125" customWidth="1"/>
  </cols>
  <sheetData>
    <row r="2" spans="1:9" ht="18.5" x14ac:dyDescent="0.45">
      <c r="B2" s="1" t="s">
        <v>11</v>
      </c>
      <c r="E2" t="s">
        <v>23</v>
      </c>
    </row>
    <row r="3" spans="1:9" x14ac:dyDescent="0.35">
      <c r="B3" s="2" t="s">
        <v>20</v>
      </c>
      <c r="E3" t="s">
        <v>24</v>
      </c>
    </row>
    <row r="6" spans="1:9" x14ac:dyDescent="0.35">
      <c r="A6" t="s">
        <v>6</v>
      </c>
      <c r="C6" s="4">
        <v>43495</v>
      </c>
    </row>
    <row r="7" spans="1:9" x14ac:dyDescent="0.35">
      <c r="H7" s="69"/>
      <c r="I7" s="69"/>
    </row>
    <row r="8" spans="1:9" x14ac:dyDescent="0.35">
      <c r="B8" s="21" t="s">
        <v>12</v>
      </c>
      <c r="E8" s="25" t="s">
        <v>13</v>
      </c>
    </row>
    <row r="9" spans="1:9" x14ac:dyDescent="0.35">
      <c r="B9" s="22" t="s">
        <v>15</v>
      </c>
    </row>
    <row r="10" spans="1:9" ht="29" x14ac:dyDescent="0.35">
      <c r="A10" s="6" t="s">
        <v>0</v>
      </c>
      <c r="B10" s="6" t="s">
        <v>1</v>
      </c>
      <c r="C10" s="6" t="s">
        <v>2</v>
      </c>
      <c r="D10" s="6" t="s">
        <v>3</v>
      </c>
      <c r="E10" s="6" t="s">
        <v>4</v>
      </c>
      <c r="F10" s="6" t="s">
        <v>10</v>
      </c>
      <c r="G10" s="6" t="s">
        <v>16</v>
      </c>
      <c r="H10" s="6" t="s">
        <v>7</v>
      </c>
      <c r="I10" s="6" t="s">
        <v>8</v>
      </c>
    </row>
    <row r="11" spans="1:9" ht="15.5" x14ac:dyDescent="0.35">
      <c r="A11" s="11">
        <v>1</v>
      </c>
      <c r="B11" s="5"/>
      <c r="C11" s="7"/>
      <c r="D11" s="7"/>
      <c r="E11" s="8"/>
      <c r="F11" s="9"/>
      <c r="G11" s="31"/>
      <c r="H11" s="10"/>
      <c r="I11" s="10"/>
    </row>
    <row r="12" spans="1:9" ht="15.5" x14ac:dyDescent="0.35">
      <c r="A12" s="11">
        <v>2</v>
      </c>
      <c r="B12" s="26"/>
      <c r="C12" s="27"/>
      <c r="D12" s="27"/>
      <c r="E12" s="28"/>
      <c r="F12" s="29"/>
      <c r="G12" s="33"/>
      <c r="H12" s="30"/>
      <c r="I12" s="30"/>
    </row>
    <row r="13" spans="1:9" ht="15.5" x14ac:dyDescent="0.35">
      <c r="A13" s="11">
        <v>3</v>
      </c>
      <c r="B13" s="16"/>
      <c r="C13" s="17"/>
      <c r="D13" s="17"/>
      <c r="E13" s="18"/>
      <c r="F13" s="19"/>
      <c r="G13" s="32"/>
      <c r="H13" s="20"/>
      <c r="I13" s="20"/>
    </row>
    <row r="14" spans="1:9" ht="15.5" x14ac:dyDescent="0.35">
      <c r="A14" s="11">
        <v>4</v>
      </c>
      <c r="B14" s="5"/>
      <c r="C14" s="7"/>
      <c r="D14" s="7"/>
      <c r="E14" s="8"/>
      <c r="F14" s="35"/>
      <c r="G14" s="36"/>
      <c r="H14" s="37"/>
      <c r="I14" s="37"/>
    </row>
    <row r="15" spans="1:9" ht="15.5" x14ac:dyDescent="0.35">
      <c r="A15" s="11">
        <v>5</v>
      </c>
      <c r="B15" s="5"/>
      <c r="C15" s="7"/>
      <c r="D15" s="7"/>
      <c r="E15" s="8"/>
      <c r="F15" s="35"/>
      <c r="G15" s="36"/>
      <c r="H15" s="10"/>
      <c r="I15" s="10"/>
    </row>
    <row r="16" spans="1:9" ht="15.5" x14ac:dyDescent="0.35">
      <c r="A16" s="11">
        <v>6</v>
      </c>
      <c r="B16" s="5"/>
      <c r="C16" s="7"/>
      <c r="D16" s="7"/>
      <c r="E16" s="8"/>
      <c r="F16" s="35"/>
      <c r="G16" s="36"/>
      <c r="H16" s="37"/>
      <c r="I16" s="37"/>
    </row>
    <row r="17" spans="1:9" ht="15.5" x14ac:dyDescent="0.35">
      <c r="A17" s="11">
        <v>7</v>
      </c>
      <c r="B17" s="5"/>
      <c r="C17" s="7"/>
      <c r="D17" s="7"/>
      <c r="E17" s="8"/>
      <c r="F17" s="35"/>
      <c r="G17" s="36"/>
      <c r="H17" s="37"/>
      <c r="I17" s="37"/>
    </row>
    <row r="18" spans="1:9" ht="15.5" x14ac:dyDescent="0.35">
      <c r="A18" s="11">
        <v>8</v>
      </c>
      <c r="B18" s="5"/>
      <c r="C18" s="7"/>
      <c r="D18" s="7"/>
      <c r="E18" s="8"/>
      <c r="F18" s="35"/>
      <c r="G18" s="36"/>
      <c r="H18" s="37"/>
      <c r="I18" s="37"/>
    </row>
    <row r="19" spans="1:9" ht="15.5" x14ac:dyDescent="0.35">
      <c r="A19" s="11">
        <v>9</v>
      </c>
      <c r="B19" s="5"/>
      <c r="C19" s="7"/>
      <c r="D19" s="7"/>
      <c r="E19" s="8"/>
      <c r="F19" s="35"/>
      <c r="G19" s="36"/>
      <c r="H19" s="37"/>
      <c r="I19" s="37"/>
    </row>
    <row r="20" spans="1:9" ht="15.5" x14ac:dyDescent="0.35">
      <c r="A20" s="11">
        <v>10</v>
      </c>
      <c r="B20" s="5"/>
      <c r="C20" s="7"/>
      <c r="D20" s="7"/>
      <c r="E20" s="8"/>
      <c r="F20" s="35"/>
      <c r="G20" s="36"/>
      <c r="H20" s="37"/>
      <c r="I20" s="37"/>
    </row>
    <row r="21" spans="1:9" ht="15.5" x14ac:dyDescent="0.35">
      <c r="A21" s="11">
        <v>11</v>
      </c>
      <c r="B21" s="5"/>
      <c r="C21" s="7"/>
      <c r="D21" s="7"/>
      <c r="E21" s="8"/>
      <c r="F21" s="35"/>
      <c r="G21" s="36"/>
      <c r="H21" s="37"/>
      <c r="I21" s="37"/>
    </row>
    <row r="22" spans="1:9" ht="15.5" x14ac:dyDescent="0.35">
      <c r="A22" s="11">
        <v>12</v>
      </c>
      <c r="B22" s="5"/>
      <c r="C22" s="7"/>
      <c r="D22" s="7"/>
      <c r="E22" s="8"/>
      <c r="F22" s="35"/>
      <c r="G22" s="36"/>
      <c r="H22" s="37"/>
      <c r="I22" s="37"/>
    </row>
    <row r="23" spans="1:9" ht="15.5" x14ac:dyDescent="0.35">
      <c r="A23" s="11">
        <v>13</v>
      </c>
      <c r="B23" s="5"/>
      <c r="C23" s="7"/>
      <c r="D23" s="7"/>
      <c r="E23" s="8"/>
      <c r="F23" s="35"/>
      <c r="G23" s="36"/>
      <c r="H23" s="37"/>
      <c r="I23" s="37"/>
    </row>
    <row r="24" spans="1:9" ht="15.5" x14ac:dyDescent="0.35">
      <c r="A24" s="11">
        <v>14</v>
      </c>
      <c r="B24" s="5"/>
      <c r="C24" s="7"/>
      <c r="D24" s="7"/>
      <c r="E24" s="8"/>
      <c r="F24" s="35"/>
      <c r="G24" s="36"/>
      <c r="H24" s="37"/>
      <c r="I24" s="37"/>
    </row>
    <row r="25" spans="1:9" ht="15.5" x14ac:dyDescent="0.35">
      <c r="A25" s="11">
        <v>15</v>
      </c>
      <c r="B25" s="5"/>
      <c r="C25" s="7"/>
      <c r="D25" s="7"/>
      <c r="E25" s="8"/>
      <c r="F25" s="35"/>
      <c r="G25" s="36"/>
      <c r="H25" s="37"/>
      <c r="I25" s="37"/>
    </row>
    <row r="26" spans="1:9" ht="15.5" x14ac:dyDescent="0.35">
      <c r="A26" s="11">
        <v>16</v>
      </c>
      <c r="B26" s="5"/>
      <c r="C26" s="7"/>
      <c r="D26" s="7"/>
      <c r="E26" s="8"/>
      <c r="F26" s="35"/>
      <c r="G26" s="36"/>
      <c r="H26" s="37"/>
      <c r="I26" s="37"/>
    </row>
    <row r="27" spans="1:9" ht="15.5" x14ac:dyDescent="0.35">
      <c r="A27" s="11">
        <v>17</v>
      </c>
      <c r="B27" s="5"/>
      <c r="C27" s="7"/>
      <c r="D27" s="7"/>
      <c r="E27" s="8"/>
      <c r="F27" s="35"/>
      <c r="G27" s="36"/>
      <c r="H27" s="37"/>
      <c r="I27" s="37"/>
    </row>
    <row r="28" spans="1:9" ht="15.5" x14ac:dyDescent="0.35">
      <c r="A28" s="11">
        <v>21</v>
      </c>
      <c r="B28" s="5"/>
      <c r="C28" s="7"/>
      <c r="D28" s="7"/>
      <c r="E28" s="8"/>
      <c r="F28" s="35"/>
      <c r="G28" s="36"/>
      <c r="H28" s="37"/>
      <c r="I28" s="37"/>
    </row>
    <row r="29" spans="1:9" ht="15.5" x14ac:dyDescent="0.35">
      <c r="A29" s="11">
        <v>23</v>
      </c>
      <c r="B29" s="5"/>
      <c r="C29" s="7"/>
      <c r="D29" s="7"/>
      <c r="E29" s="8"/>
      <c r="F29" s="35"/>
      <c r="G29" s="36"/>
      <c r="H29" s="37"/>
      <c r="I29" s="37"/>
    </row>
    <row r="30" spans="1:9" ht="15.5" x14ac:dyDescent="0.35">
      <c r="A30" s="11">
        <v>24</v>
      </c>
      <c r="B30" s="5"/>
      <c r="C30" s="7"/>
      <c r="D30" s="7"/>
      <c r="E30" s="8"/>
      <c r="F30" s="35"/>
      <c r="G30" s="36"/>
      <c r="H30" s="37"/>
      <c r="I30" s="37"/>
    </row>
    <row r="31" spans="1:9" ht="15.5" x14ac:dyDescent="0.35">
      <c r="A31" s="11">
        <v>25</v>
      </c>
      <c r="B31" s="5"/>
      <c r="C31" s="7"/>
      <c r="D31" s="7"/>
      <c r="E31" s="8"/>
      <c r="F31" s="35"/>
      <c r="G31" s="36"/>
      <c r="H31" s="37"/>
      <c r="I31" s="37"/>
    </row>
    <row r="32" spans="1:9" ht="15.5" x14ac:dyDescent="0.35">
      <c r="A32" s="11">
        <v>26</v>
      </c>
      <c r="B32" s="5"/>
      <c r="C32" s="7"/>
      <c r="D32" s="7"/>
      <c r="E32" s="8"/>
      <c r="F32" s="35"/>
      <c r="G32" s="36"/>
      <c r="H32" s="37"/>
      <c r="I32" s="37"/>
    </row>
    <row r="33" spans="1:9" ht="15.5" x14ac:dyDescent="0.35">
      <c r="A33" s="11">
        <v>27</v>
      </c>
      <c r="B33" s="5"/>
      <c r="C33" s="7"/>
      <c r="D33" s="7"/>
      <c r="E33" s="8"/>
      <c r="F33" s="35"/>
      <c r="G33" s="36"/>
      <c r="H33" s="37"/>
      <c r="I33" s="37"/>
    </row>
    <row r="34" spans="1:9" ht="15.5" x14ac:dyDescent="0.35">
      <c r="A34" s="11">
        <v>28</v>
      </c>
      <c r="B34" s="5"/>
      <c r="C34" s="7"/>
      <c r="D34" s="7"/>
      <c r="E34" s="8"/>
      <c r="F34" s="35"/>
      <c r="G34" s="36"/>
      <c r="H34" s="37"/>
      <c r="I34" s="37"/>
    </row>
    <row r="35" spans="1:9" ht="15.5" x14ac:dyDescent="0.35">
      <c r="A35" s="11">
        <v>29</v>
      </c>
      <c r="B35" s="5"/>
      <c r="C35" s="7"/>
      <c r="D35" s="7"/>
      <c r="E35" s="8"/>
      <c r="F35" s="35"/>
      <c r="G35" s="36"/>
      <c r="H35" s="37"/>
      <c r="I35" s="37"/>
    </row>
    <row r="36" spans="1:9" ht="15.5" x14ac:dyDescent="0.35">
      <c r="A36" s="11">
        <v>30</v>
      </c>
      <c r="B36" s="5"/>
      <c r="C36" s="7"/>
      <c r="D36" s="7"/>
      <c r="E36" s="8"/>
      <c r="F36" s="35"/>
      <c r="G36" s="36"/>
      <c r="H36" s="37"/>
      <c r="I36" s="37"/>
    </row>
    <row r="37" spans="1:9" ht="15.5" x14ac:dyDescent="0.35">
      <c r="A37" s="11">
        <v>31</v>
      </c>
      <c r="B37" s="5"/>
      <c r="C37" s="7"/>
      <c r="D37" s="7"/>
      <c r="E37" s="8"/>
      <c r="F37" s="35"/>
      <c r="G37" s="36"/>
      <c r="H37" s="37"/>
      <c r="I37" s="37"/>
    </row>
    <row r="38" spans="1:9" ht="15.5" x14ac:dyDescent="0.35">
      <c r="A38" s="11">
        <v>32</v>
      </c>
      <c r="B38" s="5"/>
      <c r="C38" s="7"/>
      <c r="D38" s="7"/>
      <c r="E38" s="8"/>
      <c r="F38" s="35"/>
      <c r="G38" s="36"/>
      <c r="H38" s="37"/>
      <c r="I38" s="37"/>
    </row>
    <row r="39" spans="1:9" ht="15.5" x14ac:dyDescent="0.35">
      <c r="A39" s="11">
        <v>34</v>
      </c>
      <c r="B39" s="5"/>
      <c r="C39" s="7"/>
      <c r="D39" s="7"/>
      <c r="E39" s="8"/>
      <c r="F39" s="35"/>
      <c r="G39" s="36"/>
      <c r="H39" s="37"/>
      <c r="I39" s="37"/>
    </row>
    <row r="40" spans="1:9" ht="15.5" x14ac:dyDescent="0.35">
      <c r="A40" s="11">
        <v>35</v>
      </c>
      <c r="B40" s="5"/>
      <c r="C40" s="7"/>
      <c r="D40" s="7"/>
      <c r="E40" s="8"/>
      <c r="F40" s="35"/>
      <c r="G40" s="36"/>
      <c r="H40" s="37"/>
      <c r="I40" s="37"/>
    </row>
    <row r="41" spans="1:9" ht="15.5" x14ac:dyDescent="0.35">
      <c r="A41" s="11">
        <v>36</v>
      </c>
      <c r="B41" s="5"/>
      <c r="C41" s="7"/>
      <c r="D41" s="7"/>
      <c r="E41" s="8"/>
      <c r="F41" s="35"/>
      <c r="G41" s="36"/>
      <c r="H41" s="37"/>
      <c r="I41" s="37"/>
    </row>
    <row r="42" spans="1:9" ht="15.5" x14ac:dyDescent="0.35">
      <c r="A42" s="11">
        <v>37</v>
      </c>
      <c r="B42" s="5"/>
      <c r="C42" s="7"/>
      <c r="D42" s="7"/>
      <c r="E42" s="8"/>
      <c r="F42" s="35"/>
      <c r="G42" s="36"/>
      <c r="H42" s="37"/>
      <c r="I42" s="37"/>
    </row>
    <row r="43" spans="1:9" ht="15.5" x14ac:dyDescent="0.35">
      <c r="A43" s="11">
        <v>38</v>
      </c>
      <c r="B43" s="5"/>
      <c r="C43" s="7"/>
      <c r="D43" s="7"/>
      <c r="E43" s="8"/>
      <c r="F43" s="35"/>
      <c r="G43" s="36"/>
      <c r="H43" s="37"/>
      <c r="I43" s="37"/>
    </row>
    <row r="44" spans="1:9" ht="15.5" x14ac:dyDescent="0.35">
      <c r="A44" s="11">
        <v>39</v>
      </c>
      <c r="B44" s="5"/>
      <c r="C44" s="7"/>
      <c r="D44" s="7"/>
      <c r="E44" s="8"/>
      <c r="F44" s="35"/>
      <c r="G44" s="36"/>
      <c r="H44" s="37"/>
      <c r="I44" s="37"/>
    </row>
    <row r="45" spans="1:9" ht="15.5" x14ac:dyDescent="0.35">
      <c r="A45" s="11">
        <v>40</v>
      </c>
      <c r="B45" s="5"/>
      <c r="C45" s="7"/>
      <c r="D45" s="7"/>
      <c r="E45" s="8"/>
      <c r="F45" s="35"/>
      <c r="G45" s="36"/>
      <c r="H45" s="37"/>
      <c r="I45" s="37"/>
    </row>
    <row r="46" spans="1:9" ht="15.5" x14ac:dyDescent="0.35">
      <c r="A46" s="11">
        <v>41</v>
      </c>
      <c r="B46" s="5"/>
      <c r="C46" s="7"/>
      <c r="D46" s="7"/>
      <c r="E46" s="8"/>
      <c r="F46" s="35"/>
      <c r="G46" s="36"/>
      <c r="H46" s="37"/>
      <c r="I46" s="37"/>
    </row>
    <row r="47" spans="1:9" x14ac:dyDescent="0.35">
      <c r="B47" s="15"/>
    </row>
    <row r="48" spans="1:9" x14ac:dyDescent="0.35">
      <c r="B48" s="15"/>
    </row>
    <row r="49" spans="2:2" x14ac:dyDescent="0.35">
      <c r="B49" s="15"/>
    </row>
    <row r="50" spans="2:2" x14ac:dyDescent="0.35">
      <c r="B50" s="15"/>
    </row>
    <row r="51" spans="2:2" x14ac:dyDescent="0.35">
      <c r="B51" s="15"/>
    </row>
    <row r="52" spans="2:2" x14ac:dyDescent="0.35">
      <c r="B52" s="15"/>
    </row>
    <row r="53" spans="2:2" x14ac:dyDescent="0.35">
      <c r="B53" s="15"/>
    </row>
    <row r="54" spans="2:2" x14ac:dyDescent="0.35">
      <c r="B54" s="15"/>
    </row>
    <row r="55" spans="2:2" x14ac:dyDescent="0.35">
      <c r="B55" s="15"/>
    </row>
    <row r="56" spans="2:2" x14ac:dyDescent="0.35">
      <c r="B56" s="15"/>
    </row>
    <row r="57" spans="2:2" x14ac:dyDescent="0.35">
      <c r="B57" s="15"/>
    </row>
    <row r="58" spans="2:2" x14ac:dyDescent="0.35">
      <c r="B58" s="15"/>
    </row>
    <row r="59" spans="2:2" x14ac:dyDescent="0.35">
      <c r="B59" s="15"/>
    </row>
    <row r="60" spans="2:2" x14ac:dyDescent="0.35">
      <c r="B60" s="15"/>
    </row>
    <row r="61" spans="2:2" x14ac:dyDescent="0.35">
      <c r="B61" s="15"/>
    </row>
    <row r="62" spans="2:2" x14ac:dyDescent="0.35">
      <c r="B62" s="15"/>
    </row>
    <row r="63" spans="2:2" x14ac:dyDescent="0.35">
      <c r="B63" s="15"/>
    </row>
    <row r="64" spans="2:2" x14ac:dyDescent="0.35">
      <c r="B64" s="15"/>
    </row>
    <row r="65" spans="2:2" x14ac:dyDescent="0.35">
      <c r="B65" s="15"/>
    </row>
    <row r="66" spans="2:2" x14ac:dyDescent="0.35">
      <c r="B66" s="15"/>
    </row>
    <row r="67" spans="2:2" x14ac:dyDescent="0.35">
      <c r="B67" s="15"/>
    </row>
    <row r="68" spans="2:2" x14ac:dyDescent="0.35">
      <c r="B68" s="15"/>
    </row>
    <row r="69" spans="2:2" x14ac:dyDescent="0.35">
      <c r="B69" s="15"/>
    </row>
    <row r="70" spans="2:2" x14ac:dyDescent="0.35">
      <c r="B70" s="15"/>
    </row>
    <row r="71" spans="2:2" x14ac:dyDescent="0.35">
      <c r="B71" s="15"/>
    </row>
    <row r="72" spans="2:2" x14ac:dyDescent="0.35">
      <c r="B72" s="15"/>
    </row>
    <row r="73" spans="2:2" x14ac:dyDescent="0.35">
      <c r="B73" s="15"/>
    </row>
    <row r="74" spans="2:2" x14ac:dyDescent="0.35">
      <c r="B74" s="15"/>
    </row>
    <row r="75" spans="2:2" x14ac:dyDescent="0.35">
      <c r="B75" s="15"/>
    </row>
    <row r="76" spans="2:2" x14ac:dyDescent="0.35">
      <c r="B76" s="15"/>
    </row>
    <row r="77" spans="2:2" x14ac:dyDescent="0.35">
      <c r="B77" s="15"/>
    </row>
    <row r="78" spans="2:2" x14ac:dyDescent="0.35">
      <c r="B78" s="15"/>
    </row>
    <row r="79" spans="2:2" x14ac:dyDescent="0.35">
      <c r="B79" s="15"/>
    </row>
    <row r="80" spans="2:2" x14ac:dyDescent="0.35">
      <c r="B80" s="15"/>
    </row>
    <row r="81" spans="2:2" x14ac:dyDescent="0.35">
      <c r="B81" s="15"/>
    </row>
    <row r="82" spans="2:2" x14ac:dyDescent="0.35">
      <c r="B82" s="15"/>
    </row>
    <row r="83" spans="2:2" x14ac:dyDescent="0.35">
      <c r="B83" s="15"/>
    </row>
    <row r="84" spans="2:2" x14ac:dyDescent="0.35">
      <c r="B84" s="15"/>
    </row>
    <row r="85" spans="2:2" x14ac:dyDescent="0.35">
      <c r="B85" s="15"/>
    </row>
    <row r="86" spans="2:2" x14ac:dyDescent="0.35">
      <c r="B86" s="15"/>
    </row>
    <row r="87" spans="2:2" x14ac:dyDescent="0.35">
      <c r="B87" s="15"/>
    </row>
    <row r="88" spans="2:2" x14ac:dyDescent="0.35">
      <c r="B88" s="15"/>
    </row>
    <row r="89" spans="2:2" x14ac:dyDescent="0.35">
      <c r="B89" s="15"/>
    </row>
    <row r="90" spans="2:2" x14ac:dyDescent="0.35">
      <c r="B90" s="15"/>
    </row>
    <row r="91" spans="2:2" x14ac:dyDescent="0.35">
      <c r="B91" s="15"/>
    </row>
    <row r="92" spans="2:2" x14ac:dyDescent="0.35">
      <c r="B92" s="15"/>
    </row>
    <row r="93" spans="2:2" x14ac:dyDescent="0.35">
      <c r="B93" s="15"/>
    </row>
    <row r="94" spans="2:2" x14ac:dyDescent="0.35">
      <c r="B94" s="15"/>
    </row>
    <row r="95" spans="2:2" x14ac:dyDescent="0.35">
      <c r="B95" s="15"/>
    </row>
    <row r="96" spans="2:2" x14ac:dyDescent="0.35">
      <c r="B96" s="15"/>
    </row>
    <row r="97" spans="2:2" x14ac:dyDescent="0.35">
      <c r="B97" s="15"/>
    </row>
    <row r="98" spans="2:2" x14ac:dyDescent="0.35">
      <c r="B98" s="15"/>
    </row>
    <row r="99" spans="2:2" x14ac:dyDescent="0.35">
      <c r="B99" s="15"/>
    </row>
    <row r="100" spans="2:2" x14ac:dyDescent="0.35">
      <c r="B100" s="15"/>
    </row>
    <row r="101" spans="2:2" x14ac:dyDescent="0.35">
      <c r="B101" s="15"/>
    </row>
    <row r="102" spans="2:2" x14ac:dyDescent="0.35">
      <c r="B102" s="15"/>
    </row>
    <row r="103" spans="2:2" x14ac:dyDescent="0.35">
      <c r="B103" s="15"/>
    </row>
    <row r="104" spans="2:2" x14ac:dyDescent="0.35">
      <c r="B104" s="15"/>
    </row>
    <row r="105" spans="2:2" x14ac:dyDescent="0.35">
      <c r="B105" s="15"/>
    </row>
    <row r="106" spans="2:2" x14ac:dyDescent="0.35">
      <c r="B106" s="15"/>
    </row>
    <row r="107" spans="2:2" x14ac:dyDescent="0.35">
      <c r="B107" s="15"/>
    </row>
    <row r="108" spans="2:2" x14ac:dyDescent="0.35">
      <c r="B108" s="15"/>
    </row>
    <row r="109" spans="2:2" x14ac:dyDescent="0.35">
      <c r="B109" s="15"/>
    </row>
    <row r="110" spans="2:2" x14ac:dyDescent="0.35">
      <c r="B110" s="15"/>
    </row>
    <row r="111" spans="2:2" x14ac:dyDescent="0.35">
      <c r="B111" s="15"/>
    </row>
    <row r="112" spans="2:2" x14ac:dyDescent="0.35">
      <c r="B112" s="15"/>
    </row>
    <row r="113" spans="2:2" x14ac:dyDescent="0.35">
      <c r="B113" s="15"/>
    </row>
    <row r="114" spans="2:2" x14ac:dyDescent="0.35">
      <c r="B114" s="15"/>
    </row>
    <row r="115" spans="2:2" x14ac:dyDescent="0.35">
      <c r="B115" s="15"/>
    </row>
    <row r="116" spans="2:2" x14ac:dyDescent="0.35">
      <c r="B116" s="15"/>
    </row>
    <row r="117" spans="2:2" x14ac:dyDescent="0.35">
      <c r="B117" s="15"/>
    </row>
    <row r="118" spans="2:2" x14ac:dyDescent="0.35">
      <c r="B118" s="15"/>
    </row>
    <row r="119" spans="2:2" x14ac:dyDescent="0.35">
      <c r="B119" s="15"/>
    </row>
    <row r="120" spans="2:2" x14ac:dyDescent="0.35">
      <c r="B120" s="15"/>
    </row>
    <row r="121" spans="2:2" x14ac:dyDescent="0.35">
      <c r="B121" s="15"/>
    </row>
    <row r="122" spans="2:2" x14ac:dyDescent="0.35">
      <c r="B122" s="15"/>
    </row>
    <row r="123" spans="2:2" x14ac:dyDescent="0.35">
      <c r="B123" s="15"/>
    </row>
    <row r="124" spans="2:2" x14ac:dyDescent="0.35">
      <c r="B124" s="15"/>
    </row>
    <row r="125" spans="2:2" x14ac:dyDescent="0.35">
      <c r="B125" s="15"/>
    </row>
    <row r="126" spans="2:2" x14ac:dyDescent="0.35">
      <c r="B126" s="15"/>
    </row>
    <row r="127" spans="2:2" x14ac:dyDescent="0.35">
      <c r="B127" s="15"/>
    </row>
    <row r="128" spans="2:2" x14ac:dyDescent="0.35">
      <c r="B128" s="15"/>
    </row>
    <row r="129" spans="2:2" x14ac:dyDescent="0.35">
      <c r="B129" s="15"/>
    </row>
    <row r="130" spans="2:2" x14ac:dyDescent="0.35">
      <c r="B130" s="15"/>
    </row>
    <row r="131" spans="2:2" x14ac:dyDescent="0.35">
      <c r="B131" s="15"/>
    </row>
    <row r="132" spans="2:2" x14ac:dyDescent="0.35">
      <c r="B132" s="15"/>
    </row>
    <row r="133" spans="2:2" x14ac:dyDescent="0.35">
      <c r="B133" s="15"/>
    </row>
    <row r="134" spans="2:2" x14ac:dyDescent="0.35">
      <c r="B134" s="15"/>
    </row>
    <row r="135" spans="2:2" x14ac:dyDescent="0.35">
      <c r="B135" s="15"/>
    </row>
    <row r="136" spans="2:2" x14ac:dyDescent="0.35">
      <c r="B136" s="15"/>
    </row>
    <row r="137" spans="2:2" x14ac:dyDescent="0.35">
      <c r="B137" s="15"/>
    </row>
    <row r="138" spans="2:2" x14ac:dyDescent="0.35">
      <c r="B138" s="15"/>
    </row>
    <row r="139" spans="2:2" x14ac:dyDescent="0.35">
      <c r="B139" s="15"/>
    </row>
    <row r="140" spans="2:2" x14ac:dyDescent="0.35">
      <c r="B140" s="15"/>
    </row>
    <row r="141" spans="2:2" x14ac:dyDescent="0.35">
      <c r="B141" s="15"/>
    </row>
    <row r="142" spans="2:2" x14ac:dyDescent="0.35">
      <c r="B142" s="15"/>
    </row>
    <row r="143" spans="2:2" x14ac:dyDescent="0.35">
      <c r="B143" s="15"/>
    </row>
    <row r="144" spans="2:2" x14ac:dyDescent="0.35">
      <c r="B144" s="15"/>
    </row>
    <row r="145" spans="2:2" x14ac:dyDescent="0.35">
      <c r="B145" s="15"/>
    </row>
    <row r="146" spans="2:2" x14ac:dyDescent="0.35">
      <c r="B146" s="15"/>
    </row>
    <row r="147" spans="2:2" x14ac:dyDescent="0.35">
      <c r="B147" s="15"/>
    </row>
    <row r="148" spans="2:2" x14ac:dyDescent="0.35">
      <c r="B148" s="15"/>
    </row>
    <row r="149" spans="2:2" x14ac:dyDescent="0.35">
      <c r="B149" s="15"/>
    </row>
    <row r="150" spans="2:2" x14ac:dyDescent="0.35">
      <c r="B150" s="15"/>
    </row>
    <row r="151" spans="2:2" x14ac:dyDescent="0.35">
      <c r="B151" s="15"/>
    </row>
    <row r="152" spans="2:2" x14ac:dyDescent="0.35">
      <c r="B152" s="15"/>
    </row>
    <row r="153" spans="2:2" x14ac:dyDescent="0.35">
      <c r="B153" s="15"/>
    </row>
    <row r="154" spans="2:2" x14ac:dyDescent="0.35">
      <c r="B154" s="15"/>
    </row>
    <row r="155" spans="2:2" x14ac:dyDescent="0.35">
      <c r="B155" s="15"/>
    </row>
    <row r="156" spans="2:2" x14ac:dyDescent="0.35">
      <c r="B156" s="15"/>
    </row>
    <row r="157" spans="2:2" x14ac:dyDescent="0.35">
      <c r="B157" s="15"/>
    </row>
    <row r="158" spans="2:2" x14ac:dyDescent="0.35">
      <c r="B158" s="15"/>
    </row>
    <row r="159" spans="2:2" x14ac:dyDescent="0.35">
      <c r="B159" s="15"/>
    </row>
    <row r="160" spans="2:2" x14ac:dyDescent="0.35">
      <c r="B160" s="15"/>
    </row>
    <row r="161" spans="2:2" x14ac:dyDescent="0.35">
      <c r="B161" s="15"/>
    </row>
    <row r="162" spans="2:2" x14ac:dyDescent="0.35">
      <c r="B162" s="15"/>
    </row>
    <row r="163" spans="2:2" x14ac:dyDescent="0.35">
      <c r="B163" s="15"/>
    </row>
    <row r="164" spans="2:2" x14ac:dyDescent="0.35">
      <c r="B164" s="15"/>
    </row>
    <row r="165" spans="2:2" x14ac:dyDescent="0.35">
      <c r="B165" s="15"/>
    </row>
    <row r="166" spans="2:2" x14ac:dyDescent="0.35">
      <c r="B166" s="15"/>
    </row>
    <row r="167" spans="2:2" x14ac:dyDescent="0.35">
      <c r="B167" s="15"/>
    </row>
    <row r="168" spans="2:2" x14ac:dyDescent="0.35">
      <c r="B168" s="15"/>
    </row>
    <row r="169" spans="2:2" x14ac:dyDescent="0.35">
      <c r="B169" s="15"/>
    </row>
    <row r="170" spans="2:2" x14ac:dyDescent="0.35">
      <c r="B170" s="15"/>
    </row>
    <row r="171" spans="2:2" x14ac:dyDescent="0.35">
      <c r="B171" s="15"/>
    </row>
    <row r="172" spans="2:2" x14ac:dyDescent="0.35">
      <c r="B172" s="15"/>
    </row>
    <row r="173" spans="2:2" x14ac:dyDescent="0.35">
      <c r="B173" s="15"/>
    </row>
    <row r="174" spans="2:2" x14ac:dyDescent="0.35">
      <c r="B174" s="15"/>
    </row>
  </sheetData>
  <mergeCells count="1">
    <mergeCell ref="H7:I7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152"/>
  <sheetViews>
    <sheetView topLeftCell="A9" workbookViewId="0">
      <selection activeCell="B35" sqref="B35"/>
    </sheetView>
  </sheetViews>
  <sheetFormatPr baseColWidth="10" defaultRowHeight="14.5" x14ac:dyDescent="0.35"/>
  <cols>
    <col min="2" max="2" width="36.54296875" customWidth="1"/>
    <col min="3" max="4" width="10.453125" customWidth="1"/>
    <col min="5" max="5" width="16.7265625" customWidth="1"/>
    <col min="6" max="6" width="14.7265625" customWidth="1"/>
    <col min="7" max="7" width="11.1796875" customWidth="1"/>
    <col min="8" max="9" width="10.453125" customWidth="1"/>
    <col min="10" max="10" width="60.7265625" customWidth="1"/>
  </cols>
  <sheetData>
    <row r="2" spans="1:10" ht="15" thickBot="1" x14ac:dyDescent="0.4"/>
    <row r="3" spans="1:10" ht="18.5" x14ac:dyDescent="0.45">
      <c r="A3" s="48"/>
      <c r="B3" s="49" t="s">
        <v>22</v>
      </c>
      <c r="C3" s="50"/>
      <c r="D3" s="50"/>
      <c r="E3" s="50"/>
      <c r="F3" s="50"/>
      <c r="G3" s="50"/>
      <c r="H3" s="50"/>
      <c r="I3" s="50"/>
      <c r="J3" s="51"/>
    </row>
    <row r="4" spans="1:10" x14ac:dyDescent="0.35">
      <c r="A4" s="52"/>
      <c r="B4" s="2" t="s">
        <v>20</v>
      </c>
      <c r="J4" s="53"/>
    </row>
    <row r="5" spans="1:10" x14ac:dyDescent="0.35">
      <c r="A5" s="52"/>
      <c r="J5" s="53"/>
    </row>
    <row r="6" spans="1:10" x14ac:dyDescent="0.35">
      <c r="A6" s="52" t="s">
        <v>6</v>
      </c>
      <c r="C6" s="4">
        <v>43139</v>
      </c>
      <c r="J6" s="53"/>
    </row>
    <row r="7" spans="1:10" x14ac:dyDescent="0.35">
      <c r="A7" s="52"/>
      <c r="H7" s="69"/>
      <c r="I7" s="69"/>
      <c r="J7" s="53"/>
    </row>
    <row r="8" spans="1:10" ht="18.5" x14ac:dyDescent="0.45">
      <c r="A8" s="52"/>
      <c r="B8" s="1" t="s">
        <v>17</v>
      </c>
      <c r="J8" s="53"/>
    </row>
    <row r="9" spans="1:10" x14ac:dyDescent="0.35">
      <c r="A9" s="52"/>
      <c r="J9" s="53"/>
    </row>
    <row r="10" spans="1:10" ht="29" x14ac:dyDescent="0.35">
      <c r="A10" s="54" t="s">
        <v>0</v>
      </c>
      <c r="B10" s="6" t="s">
        <v>1</v>
      </c>
      <c r="C10" s="6" t="s">
        <v>2</v>
      </c>
      <c r="D10" s="6" t="s">
        <v>3</v>
      </c>
      <c r="E10" s="6" t="s">
        <v>4</v>
      </c>
      <c r="F10" s="6" t="s">
        <v>10</v>
      </c>
      <c r="G10" s="6" t="s">
        <v>16</v>
      </c>
      <c r="H10" s="6" t="s">
        <v>7</v>
      </c>
      <c r="I10" s="6" t="s">
        <v>8</v>
      </c>
      <c r="J10" s="55" t="s">
        <v>19</v>
      </c>
    </row>
    <row r="11" spans="1:10" s="39" customFormat="1" ht="15.5" x14ac:dyDescent="0.35">
      <c r="A11" s="56">
        <v>1</v>
      </c>
      <c r="B11" s="8"/>
      <c r="C11" s="7"/>
      <c r="D11" s="7"/>
      <c r="E11" s="8"/>
      <c r="F11" s="43"/>
      <c r="G11" s="31"/>
      <c r="H11" s="38"/>
      <c r="I11" s="10"/>
      <c r="J11" s="57"/>
    </row>
    <row r="12" spans="1:10" ht="15.5" x14ac:dyDescent="0.35">
      <c r="A12" s="56">
        <v>2</v>
      </c>
      <c r="B12" s="5"/>
      <c r="C12" s="7"/>
      <c r="D12" s="7"/>
      <c r="E12" s="8"/>
      <c r="F12" s="9"/>
      <c r="G12" s="31"/>
      <c r="H12" s="10"/>
      <c r="I12" s="10"/>
      <c r="J12" s="58"/>
    </row>
    <row r="13" spans="1:10" ht="15.5" x14ac:dyDescent="0.35">
      <c r="A13" s="56">
        <v>1</v>
      </c>
      <c r="B13" s="5"/>
      <c r="C13" s="7"/>
      <c r="D13" s="7"/>
      <c r="E13" s="8"/>
      <c r="F13" s="9"/>
      <c r="G13" s="31"/>
      <c r="H13" s="10"/>
      <c r="I13" s="10"/>
      <c r="J13" s="57"/>
    </row>
    <row r="14" spans="1:10" ht="15.5" x14ac:dyDescent="0.35">
      <c r="A14" s="56">
        <v>2</v>
      </c>
      <c r="B14" s="5"/>
      <c r="C14" s="7"/>
      <c r="D14" s="7"/>
      <c r="E14" s="8"/>
      <c r="F14" s="9"/>
      <c r="G14" s="31"/>
      <c r="H14" s="10"/>
      <c r="I14" s="10"/>
      <c r="J14" s="58"/>
    </row>
    <row r="15" spans="1:10" ht="15.5" x14ac:dyDescent="0.35">
      <c r="A15" s="56">
        <v>3</v>
      </c>
      <c r="B15" s="5"/>
      <c r="C15" s="7"/>
      <c r="D15" s="7"/>
      <c r="E15" s="8"/>
      <c r="F15" s="9"/>
      <c r="G15" s="31"/>
      <c r="H15" s="10"/>
      <c r="I15" s="10"/>
      <c r="J15" s="58"/>
    </row>
    <row r="16" spans="1:10" ht="15.5" x14ac:dyDescent="0.35">
      <c r="A16" s="56">
        <v>4</v>
      </c>
      <c r="B16" s="5"/>
      <c r="C16" s="7"/>
      <c r="D16" s="7"/>
      <c r="E16" s="8"/>
      <c r="F16" s="9"/>
      <c r="G16" s="31"/>
      <c r="H16" s="10"/>
      <c r="I16" s="10"/>
      <c r="J16" s="58"/>
    </row>
    <row r="17" spans="1:10" ht="16" thickBot="1" x14ac:dyDescent="0.4">
      <c r="A17" s="59">
        <v>5</v>
      </c>
      <c r="B17" s="60"/>
      <c r="C17" s="61"/>
      <c r="D17" s="61"/>
      <c r="E17" s="62"/>
      <c r="F17" s="63"/>
      <c r="G17" s="64"/>
      <c r="H17" s="65"/>
      <c r="I17" s="65"/>
      <c r="J17" s="66"/>
    </row>
    <row r="18" spans="1:10" x14ac:dyDescent="0.35">
      <c r="B18" s="15"/>
    </row>
    <row r="19" spans="1:10" x14ac:dyDescent="0.35">
      <c r="B19" s="15"/>
    </row>
    <row r="20" spans="1:10" ht="18.5" x14ac:dyDescent="0.45">
      <c r="B20" s="1" t="s">
        <v>18</v>
      </c>
    </row>
    <row r="22" spans="1:10" ht="29" x14ac:dyDescent="0.35">
      <c r="A22" s="6" t="s">
        <v>0</v>
      </c>
      <c r="B22" s="6" t="s">
        <v>1</v>
      </c>
      <c r="C22" s="6" t="s">
        <v>2</v>
      </c>
      <c r="D22" s="6" t="s">
        <v>3</v>
      </c>
      <c r="E22" s="6" t="s">
        <v>4</v>
      </c>
      <c r="F22" s="6" t="s">
        <v>10</v>
      </c>
      <c r="G22" s="6" t="s">
        <v>16</v>
      </c>
      <c r="H22" s="6" t="s">
        <v>7</v>
      </c>
      <c r="I22" s="6" t="s">
        <v>8</v>
      </c>
      <c r="J22" s="40" t="s">
        <v>19</v>
      </c>
    </row>
    <row r="23" spans="1:10" ht="15.5" x14ac:dyDescent="0.35">
      <c r="A23" s="11">
        <v>1</v>
      </c>
      <c r="B23" s="5"/>
      <c r="C23" s="7"/>
      <c r="D23" s="7"/>
      <c r="E23" s="8"/>
      <c r="F23" s="9"/>
      <c r="G23" s="31"/>
      <c r="H23" s="10"/>
      <c r="I23" s="10"/>
      <c r="J23" s="41"/>
    </row>
    <row r="24" spans="1:10" ht="15.5" x14ac:dyDescent="0.35">
      <c r="A24" s="11">
        <v>2</v>
      </c>
      <c r="B24" s="5"/>
      <c r="C24" s="7"/>
      <c r="D24" s="7"/>
      <c r="E24" s="8"/>
      <c r="F24" s="9"/>
      <c r="G24" s="31"/>
      <c r="H24" s="10"/>
      <c r="I24" s="10">
        <f t="shared" ref="I24:I27" si="0">H24*119%</f>
        <v>0</v>
      </c>
      <c r="J24" s="42"/>
    </row>
    <row r="25" spans="1:10" ht="15.5" x14ac:dyDescent="0.35">
      <c r="A25" s="11">
        <v>3</v>
      </c>
      <c r="B25" s="5"/>
      <c r="C25" s="7"/>
      <c r="D25" s="7"/>
      <c r="E25" s="8"/>
      <c r="F25" s="9"/>
      <c r="G25" s="31"/>
      <c r="H25" s="10"/>
      <c r="I25" s="10">
        <f t="shared" si="0"/>
        <v>0</v>
      </c>
      <c r="J25" s="42"/>
    </row>
    <row r="26" spans="1:10" ht="15.5" x14ac:dyDescent="0.35">
      <c r="A26" s="11">
        <v>4</v>
      </c>
      <c r="B26" s="5"/>
      <c r="C26" s="7"/>
      <c r="D26" s="7"/>
      <c r="E26" s="8"/>
      <c r="F26" s="9"/>
      <c r="G26" s="31"/>
      <c r="H26" s="10"/>
      <c r="I26" s="10">
        <f t="shared" si="0"/>
        <v>0</v>
      </c>
      <c r="J26" s="42"/>
    </row>
    <row r="27" spans="1:10" ht="15.5" x14ac:dyDescent="0.35">
      <c r="A27" s="11">
        <v>5</v>
      </c>
      <c r="B27" s="5"/>
      <c r="C27" s="7"/>
      <c r="D27" s="7"/>
      <c r="E27" s="8"/>
      <c r="F27" s="9"/>
      <c r="G27" s="31"/>
      <c r="H27" s="10"/>
      <c r="I27" s="10">
        <f t="shared" si="0"/>
        <v>0</v>
      </c>
      <c r="J27" s="42"/>
    </row>
    <row r="28" spans="1:10" x14ac:dyDescent="0.35">
      <c r="B28" s="15"/>
    </row>
    <row r="29" spans="1:10" x14ac:dyDescent="0.35">
      <c r="B29" s="15"/>
    </row>
    <row r="30" spans="1:10" x14ac:dyDescent="0.35">
      <c r="B30" s="15"/>
    </row>
    <row r="31" spans="1:10" ht="18.5" x14ac:dyDescent="0.45">
      <c r="B31" s="1" t="s">
        <v>21</v>
      </c>
    </row>
    <row r="33" spans="1:10" ht="29" x14ac:dyDescent="0.35">
      <c r="A33" s="6" t="s">
        <v>0</v>
      </c>
      <c r="B33" s="6" t="s">
        <v>1</v>
      </c>
      <c r="C33" s="6" t="s">
        <v>2</v>
      </c>
      <c r="D33" s="6" t="s">
        <v>3</v>
      </c>
      <c r="E33" s="6" t="s">
        <v>4</v>
      </c>
      <c r="F33" s="6" t="s">
        <v>10</v>
      </c>
      <c r="G33" s="6" t="s">
        <v>16</v>
      </c>
      <c r="H33" s="6" t="s">
        <v>7</v>
      </c>
      <c r="I33" s="6" t="s">
        <v>8</v>
      </c>
      <c r="J33" s="40" t="s">
        <v>19</v>
      </c>
    </row>
    <row r="34" spans="1:10" ht="15.5" x14ac:dyDescent="0.35">
      <c r="A34" s="11">
        <v>1</v>
      </c>
      <c r="B34" s="5"/>
      <c r="C34" s="7"/>
      <c r="D34" s="7"/>
      <c r="E34" s="8"/>
      <c r="F34" s="9"/>
      <c r="G34" s="31"/>
      <c r="H34" s="10"/>
      <c r="I34" s="10"/>
      <c r="J34" s="42"/>
    </row>
    <row r="35" spans="1:10" ht="15.5" x14ac:dyDescent="0.35">
      <c r="A35" s="11">
        <v>2</v>
      </c>
      <c r="B35" s="5"/>
      <c r="C35" s="7"/>
      <c r="D35" s="7"/>
      <c r="E35" s="8"/>
      <c r="F35" s="9"/>
      <c r="G35" s="31"/>
      <c r="H35" s="10"/>
      <c r="I35" s="10"/>
      <c r="J35" s="42"/>
    </row>
    <row r="36" spans="1:10" ht="15.5" x14ac:dyDescent="0.35">
      <c r="A36" s="11">
        <v>3</v>
      </c>
      <c r="B36" s="5"/>
      <c r="C36" s="7"/>
      <c r="D36" s="7"/>
      <c r="E36" s="8"/>
      <c r="F36" s="9"/>
      <c r="G36" s="31"/>
      <c r="H36" s="10"/>
      <c r="I36" s="10"/>
      <c r="J36" s="42"/>
    </row>
    <row r="37" spans="1:10" ht="15.5" x14ac:dyDescent="0.35">
      <c r="A37" s="11">
        <v>4</v>
      </c>
      <c r="B37" s="5"/>
      <c r="C37" s="7"/>
      <c r="D37" s="7"/>
      <c r="E37" s="8"/>
      <c r="F37" s="9"/>
      <c r="G37" s="31"/>
      <c r="H37" s="10"/>
      <c r="I37" s="10"/>
      <c r="J37" s="42"/>
    </row>
    <row r="38" spans="1:10" ht="15.5" x14ac:dyDescent="0.35">
      <c r="A38" s="11">
        <v>5</v>
      </c>
      <c r="B38" s="5"/>
      <c r="C38" s="7"/>
      <c r="D38" s="7"/>
      <c r="E38" s="8"/>
      <c r="F38" s="9"/>
      <c r="G38" s="31"/>
      <c r="H38" s="10"/>
      <c r="I38" s="10"/>
      <c r="J38" s="42"/>
    </row>
    <row r="39" spans="1:10" x14ac:dyDescent="0.35">
      <c r="B39" s="15"/>
    </row>
    <row r="40" spans="1:10" x14ac:dyDescent="0.35">
      <c r="B40" s="15"/>
    </row>
    <row r="41" spans="1:10" x14ac:dyDescent="0.35">
      <c r="B41" s="15"/>
    </row>
    <row r="42" spans="1:10" x14ac:dyDescent="0.35">
      <c r="B42" s="15"/>
    </row>
    <row r="43" spans="1:10" x14ac:dyDescent="0.35">
      <c r="B43" s="15"/>
    </row>
    <row r="44" spans="1:10" x14ac:dyDescent="0.35">
      <c r="B44" s="15"/>
    </row>
    <row r="45" spans="1:10" x14ac:dyDescent="0.35">
      <c r="B45" s="15"/>
    </row>
    <row r="46" spans="1:10" x14ac:dyDescent="0.35">
      <c r="B46" s="15"/>
    </row>
    <row r="47" spans="1:10" x14ac:dyDescent="0.35">
      <c r="B47" s="15"/>
    </row>
    <row r="48" spans="1:10" x14ac:dyDescent="0.35">
      <c r="B48" s="15"/>
    </row>
    <row r="49" spans="2:2" x14ac:dyDescent="0.35">
      <c r="B49" s="15"/>
    </row>
    <row r="50" spans="2:2" x14ac:dyDescent="0.35">
      <c r="B50" s="15"/>
    </row>
    <row r="51" spans="2:2" x14ac:dyDescent="0.35">
      <c r="B51" s="15"/>
    </row>
    <row r="52" spans="2:2" x14ac:dyDescent="0.35">
      <c r="B52" s="15"/>
    </row>
    <row r="53" spans="2:2" x14ac:dyDescent="0.35">
      <c r="B53" s="15"/>
    </row>
    <row r="54" spans="2:2" x14ac:dyDescent="0.35">
      <c r="B54" s="15"/>
    </row>
    <row r="55" spans="2:2" x14ac:dyDescent="0.35">
      <c r="B55" s="15"/>
    </row>
    <row r="56" spans="2:2" x14ac:dyDescent="0.35">
      <c r="B56" s="15"/>
    </row>
    <row r="57" spans="2:2" x14ac:dyDescent="0.35">
      <c r="B57" s="15"/>
    </row>
    <row r="58" spans="2:2" x14ac:dyDescent="0.35">
      <c r="B58" s="15"/>
    </row>
    <row r="59" spans="2:2" x14ac:dyDescent="0.35">
      <c r="B59" s="15"/>
    </row>
    <row r="60" spans="2:2" x14ac:dyDescent="0.35">
      <c r="B60" s="15"/>
    </row>
    <row r="61" spans="2:2" x14ac:dyDescent="0.35">
      <c r="B61" s="15"/>
    </row>
    <row r="62" spans="2:2" x14ac:dyDescent="0.35">
      <c r="B62" s="15"/>
    </row>
    <row r="63" spans="2:2" x14ac:dyDescent="0.35">
      <c r="B63" s="15"/>
    </row>
    <row r="64" spans="2:2" x14ac:dyDescent="0.35">
      <c r="B64" s="15"/>
    </row>
    <row r="65" spans="2:2" x14ac:dyDescent="0.35">
      <c r="B65" s="15"/>
    </row>
    <row r="66" spans="2:2" x14ac:dyDescent="0.35">
      <c r="B66" s="15"/>
    </row>
    <row r="67" spans="2:2" x14ac:dyDescent="0.35">
      <c r="B67" s="15"/>
    </row>
    <row r="68" spans="2:2" x14ac:dyDescent="0.35">
      <c r="B68" s="15"/>
    </row>
    <row r="69" spans="2:2" x14ac:dyDescent="0.35">
      <c r="B69" s="15"/>
    </row>
    <row r="70" spans="2:2" x14ac:dyDescent="0.35">
      <c r="B70" s="15"/>
    </row>
    <row r="71" spans="2:2" x14ac:dyDescent="0.35">
      <c r="B71" s="15"/>
    </row>
    <row r="72" spans="2:2" x14ac:dyDescent="0.35">
      <c r="B72" s="15"/>
    </row>
    <row r="73" spans="2:2" x14ac:dyDescent="0.35">
      <c r="B73" s="15"/>
    </row>
    <row r="74" spans="2:2" x14ac:dyDescent="0.35">
      <c r="B74" s="15"/>
    </row>
    <row r="75" spans="2:2" x14ac:dyDescent="0.35">
      <c r="B75" s="15"/>
    </row>
    <row r="76" spans="2:2" x14ac:dyDescent="0.35">
      <c r="B76" s="15"/>
    </row>
    <row r="77" spans="2:2" x14ac:dyDescent="0.35">
      <c r="B77" s="15"/>
    </row>
    <row r="78" spans="2:2" x14ac:dyDescent="0.35">
      <c r="B78" s="15"/>
    </row>
    <row r="79" spans="2:2" x14ac:dyDescent="0.35">
      <c r="B79" s="15"/>
    </row>
    <row r="80" spans="2:2" x14ac:dyDescent="0.35">
      <c r="B80" s="15"/>
    </row>
    <row r="81" spans="2:2" x14ac:dyDescent="0.35">
      <c r="B81" s="15"/>
    </row>
    <row r="82" spans="2:2" x14ac:dyDescent="0.35">
      <c r="B82" s="15"/>
    </row>
    <row r="83" spans="2:2" x14ac:dyDescent="0.35">
      <c r="B83" s="15"/>
    </row>
    <row r="84" spans="2:2" x14ac:dyDescent="0.35">
      <c r="B84" s="15"/>
    </row>
    <row r="85" spans="2:2" x14ac:dyDescent="0.35">
      <c r="B85" s="15"/>
    </row>
    <row r="86" spans="2:2" x14ac:dyDescent="0.35">
      <c r="B86" s="15"/>
    </row>
    <row r="87" spans="2:2" x14ac:dyDescent="0.35">
      <c r="B87" s="15"/>
    </row>
    <row r="88" spans="2:2" x14ac:dyDescent="0.35">
      <c r="B88" s="15"/>
    </row>
    <row r="89" spans="2:2" x14ac:dyDescent="0.35">
      <c r="B89" s="15"/>
    </row>
    <row r="90" spans="2:2" x14ac:dyDescent="0.35">
      <c r="B90" s="15"/>
    </row>
    <row r="91" spans="2:2" x14ac:dyDescent="0.35">
      <c r="B91" s="15"/>
    </row>
    <row r="92" spans="2:2" x14ac:dyDescent="0.35">
      <c r="B92" s="15"/>
    </row>
    <row r="93" spans="2:2" x14ac:dyDescent="0.35">
      <c r="B93" s="15"/>
    </row>
    <row r="94" spans="2:2" x14ac:dyDescent="0.35">
      <c r="B94" s="15"/>
    </row>
    <row r="95" spans="2:2" x14ac:dyDescent="0.35">
      <c r="B95" s="15"/>
    </row>
    <row r="96" spans="2:2" x14ac:dyDescent="0.35">
      <c r="B96" s="15"/>
    </row>
    <row r="97" spans="2:2" x14ac:dyDescent="0.35">
      <c r="B97" s="15"/>
    </row>
    <row r="98" spans="2:2" x14ac:dyDescent="0.35">
      <c r="B98" s="15"/>
    </row>
    <row r="99" spans="2:2" x14ac:dyDescent="0.35">
      <c r="B99" s="15"/>
    </row>
    <row r="100" spans="2:2" x14ac:dyDescent="0.35">
      <c r="B100" s="15"/>
    </row>
    <row r="101" spans="2:2" x14ac:dyDescent="0.35">
      <c r="B101" s="15"/>
    </row>
    <row r="102" spans="2:2" x14ac:dyDescent="0.35">
      <c r="B102" s="15"/>
    </row>
    <row r="103" spans="2:2" x14ac:dyDescent="0.35">
      <c r="B103" s="15"/>
    </row>
    <row r="104" spans="2:2" x14ac:dyDescent="0.35">
      <c r="B104" s="15"/>
    </row>
    <row r="105" spans="2:2" x14ac:dyDescent="0.35">
      <c r="B105" s="15"/>
    </row>
    <row r="106" spans="2:2" x14ac:dyDescent="0.35">
      <c r="B106" s="15"/>
    </row>
    <row r="107" spans="2:2" x14ac:dyDescent="0.35">
      <c r="B107" s="15"/>
    </row>
    <row r="108" spans="2:2" x14ac:dyDescent="0.35">
      <c r="B108" s="15"/>
    </row>
    <row r="109" spans="2:2" x14ac:dyDescent="0.35">
      <c r="B109" s="15"/>
    </row>
    <row r="110" spans="2:2" x14ac:dyDescent="0.35">
      <c r="B110" s="15"/>
    </row>
    <row r="111" spans="2:2" x14ac:dyDescent="0.35">
      <c r="B111" s="15"/>
    </row>
    <row r="112" spans="2:2" x14ac:dyDescent="0.35">
      <c r="B112" s="15"/>
    </row>
    <row r="113" spans="2:2" x14ac:dyDescent="0.35">
      <c r="B113" s="15"/>
    </row>
    <row r="114" spans="2:2" x14ac:dyDescent="0.35">
      <c r="B114" s="15"/>
    </row>
    <row r="115" spans="2:2" x14ac:dyDescent="0.35">
      <c r="B115" s="15"/>
    </row>
    <row r="116" spans="2:2" x14ac:dyDescent="0.35">
      <c r="B116" s="15"/>
    </row>
    <row r="117" spans="2:2" x14ac:dyDescent="0.35">
      <c r="B117" s="15"/>
    </row>
    <row r="118" spans="2:2" x14ac:dyDescent="0.35">
      <c r="B118" s="15"/>
    </row>
    <row r="119" spans="2:2" x14ac:dyDescent="0.35">
      <c r="B119" s="15"/>
    </row>
    <row r="120" spans="2:2" x14ac:dyDescent="0.35">
      <c r="B120" s="15"/>
    </row>
    <row r="121" spans="2:2" x14ac:dyDescent="0.35">
      <c r="B121" s="15"/>
    </row>
    <row r="122" spans="2:2" x14ac:dyDescent="0.35">
      <c r="B122" s="15"/>
    </row>
    <row r="123" spans="2:2" x14ac:dyDescent="0.35">
      <c r="B123" s="15"/>
    </row>
    <row r="124" spans="2:2" x14ac:dyDescent="0.35">
      <c r="B124" s="15"/>
    </row>
    <row r="125" spans="2:2" x14ac:dyDescent="0.35">
      <c r="B125" s="15"/>
    </row>
    <row r="126" spans="2:2" x14ac:dyDescent="0.35">
      <c r="B126" s="15"/>
    </row>
    <row r="127" spans="2:2" x14ac:dyDescent="0.35">
      <c r="B127" s="15"/>
    </row>
    <row r="128" spans="2:2" x14ac:dyDescent="0.35">
      <c r="B128" s="15"/>
    </row>
    <row r="129" spans="2:2" x14ac:dyDescent="0.35">
      <c r="B129" s="15"/>
    </row>
    <row r="130" spans="2:2" x14ac:dyDescent="0.35">
      <c r="B130" s="15"/>
    </row>
    <row r="131" spans="2:2" x14ac:dyDescent="0.35">
      <c r="B131" s="15"/>
    </row>
    <row r="132" spans="2:2" x14ac:dyDescent="0.35">
      <c r="B132" s="15"/>
    </row>
    <row r="133" spans="2:2" x14ac:dyDescent="0.35">
      <c r="B133" s="15"/>
    </row>
    <row r="134" spans="2:2" x14ac:dyDescent="0.35">
      <c r="B134" s="15"/>
    </row>
    <row r="135" spans="2:2" x14ac:dyDescent="0.35">
      <c r="B135" s="15"/>
    </row>
    <row r="136" spans="2:2" x14ac:dyDescent="0.35">
      <c r="B136" s="15"/>
    </row>
    <row r="137" spans="2:2" x14ac:dyDescent="0.35">
      <c r="B137" s="15"/>
    </row>
    <row r="138" spans="2:2" x14ac:dyDescent="0.35">
      <c r="B138" s="15"/>
    </row>
    <row r="139" spans="2:2" x14ac:dyDescent="0.35">
      <c r="B139" s="15"/>
    </row>
    <row r="140" spans="2:2" x14ac:dyDescent="0.35">
      <c r="B140" s="15"/>
    </row>
    <row r="141" spans="2:2" x14ac:dyDescent="0.35">
      <c r="B141" s="15"/>
    </row>
    <row r="142" spans="2:2" x14ac:dyDescent="0.35">
      <c r="B142" s="15"/>
    </row>
    <row r="143" spans="2:2" x14ac:dyDescent="0.35">
      <c r="B143" s="15"/>
    </row>
    <row r="144" spans="2:2" x14ac:dyDescent="0.35">
      <c r="B144" s="15"/>
    </row>
    <row r="145" spans="2:2" x14ac:dyDescent="0.35">
      <c r="B145" s="15"/>
    </row>
    <row r="146" spans="2:2" x14ac:dyDescent="0.35">
      <c r="B146" s="15"/>
    </row>
    <row r="147" spans="2:2" x14ac:dyDescent="0.35">
      <c r="B147" s="15"/>
    </row>
    <row r="148" spans="2:2" x14ac:dyDescent="0.35">
      <c r="B148" s="15"/>
    </row>
    <row r="149" spans="2:2" x14ac:dyDescent="0.35">
      <c r="B149" s="15"/>
    </row>
    <row r="150" spans="2:2" x14ac:dyDescent="0.35">
      <c r="B150" s="15"/>
    </row>
    <row r="151" spans="2:2" x14ac:dyDescent="0.35">
      <c r="B151" s="15"/>
    </row>
    <row r="152" spans="2:2" x14ac:dyDescent="0.35">
      <c r="B152" s="15"/>
    </row>
  </sheetData>
  <mergeCells count="1">
    <mergeCell ref="H7:I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bew. Maßnahmen</vt:lpstr>
      <vt:lpstr>To-Do-Liste</vt:lpstr>
      <vt:lpstr>Investitionen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gossmann</dc:creator>
  <cp:lastModifiedBy>CG-Consult</cp:lastModifiedBy>
  <cp:lastPrinted>2018-01-18T15:44:56Z</cp:lastPrinted>
  <dcterms:created xsi:type="dcterms:W3CDTF">2017-03-14T09:34:21Z</dcterms:created>
  <dcterms:modified xsi:type="dcterms:W3CDTF">2026-04-14T19:22:00Z</dcterms:modified>
</cp:coreProperties>
</file>